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7\03_教員研修課\01_手引き・実施要項・様式\R8_手引き・実施要項\05_中堅\見え消し版\R8 中堅手引き　義務教育課(20260129)\"/>
    </mc:Choice>
  </mc:AlternateContent>
  <xr:revisionPtr revIDLastSave="0" documentId="13_ncr:1_{F179B605-E8FE-4449-BBB1-7C2D388CE47C}" xr6:coauthVersionLast="47" xr6:coauthVersionMax="47" xr10:uidLastSave="{00000000-0000-0000-0000-000000000000}"/>
  <bookViews>
    <workbookView xWindow="22920" yWindow="-120" windowWidth="29040" windowHeight="15720" xr2:uid="{5492CBBC-066B-4C37-8ECB-244F319223C0}"/>
  </bookViews>
  <sheets>
    <sheet name="記入例" sheetId="2" r:id="rId1"/>
    <sheet name="作成シート（小・中・高・特）" sheetId="4" r:id="rId2"/>
    <sheet name="作成シート (幼・認こ・特幼)" sheetId="7" r:id="rId3"/>
  </sheets>
  <definedNames>
    <definedName name="_xlnm.Print_Area" localSheetId="0">記入例!$A$1:$L$46</definedName>
    <definedName name="_xlnm.Print_Area" localSheetId="2">'作成シート (幼・認こ・特幼)'!$A$1:$L$43</definedName>
    <definedName name="_xlnm.Print_Area" localSheetId="1">'作成シート（小・中・高・特）'!$A$1:$L$43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7" l="1"/>
  <c r="O25" i="7"/>
  <c r="O24" i="7"/>
  <c r="O23" i="7"/>
  <c r="O22" i="7"/>
  <c r="O21" i="7"/>
  <c r="O20" i="7"/>
  <c r="O26" i="7" s="1"/>
  <c r="O29" i="4"/>
  <c r="O28" i="4"/>
  <c r="O21" i="4"/>
  <c r="O27" i="4" l="1"/>
  <c r="O26" i="4"/>
  <c r="O25" i="4"/>
  <c r="O24" i="4"/>
  <c r="O23" i="4"/>
  <c r="O22" i="4"/>
  <c r="O20" i="4"/>
  <c r="O30" i="2"/>
  <c r="O28" i="2"/>
  <c r="O27" i="2"/>
  <c r="O26" i="2"/>
  <c r="O25" i="2"/>
  <c r="O24" i="2"/>
  <c r="O23" i="2"/>
  <c r="O21" i="2"/>
  <c r="O20" i="2"/>
  <c r="O22" i="2"/>
  <c r="O29" i="2" l="1"/>
</calcChain>
</file>

<file path=xl/sharedStrings.xml><?xml version="1.0" encoding="utf-8"?>
<sst xmlns="http://schemas.openxmlformats.org/spreadsheetml/2006/main" count="390" uniqueCount="107">
  <si>
    <t>様式３</t>
    <rPh sb="0" eb="2">
      <t>ヨウシキ</t>
    </rPh>
    <phoneticPr fontId="1"/>
  </si>
  <si>
    <t>【｢校(園)内研修｣計画・報告書】</t>
    <phoneticPr fontId="1"/>
  </si>
  <si>
    <t>小・中・高・特</t>
    <rPh sb="0" eb="1">
      <t>ショウ</t>
    </rPh>
    <rPh sb="2" eb="3">
      <t>ナカ</t>
    </rPh>
    <rPh sb="4" eb="5">
      <t>コウ</t>
    </rPh>
    <rPh sb="6" eb="7">
      <t>トク</t>
    </rPh>
    <phoneticPr fontId="1"/>
  </si>
  <si>
    <t>Ａ</t>
    <phoneticPr fontId="1"/>
  </si>
  <si>
    <t>１～２日</t>
    <rPh sb="3" eb="4">
      <t>ニチ</t>
    </rPh>
    <phoneticPr fontId="1"/>
  </si>
  <si>
    <t>校長</t>
    <rPh sb="0" eb="2">
      <t>コウチョウ</t>
    </rPh>
    <phoneticPr fontId="1"/>
  </si>
  <si>
    <t>〇</t>
    <phoneticPr fontId="1"/>
  </si>
  <si>
    <t>教諭</t>
    <rPh sb="0" eb="2">
      <t>キョウユ</t>
    </rPh>
    <phoneticPr fontId="1"/>
  </si>
  <si>
    <t>Ｂア</t>
    <phoneticPr fontId="1"/>
  </si>
  <si>
    <t>教頭</t>
    <rPh sb="0" eb="2">
      <t>キョウトウ</t>
    </rPh>
    <phoneticPr fontId="1"/>
  </si>
  <si>
    <t>学校(園)名</t>
    <rPh sb="0" eb="2">
      <t>ガッコウ</t>
    </rPh>
    <rPh sb="3" eb="4">
      <t>エン</t>
    </rPh>
    <rPh sb="5" eb="6">
      <t>メイ</t>
    </rPh>
    <phoneticPr fontId="1"/>
  </si>
  <si>
    <t>義務教育学校</t>
    <rPh sb="0" eb="6">
      <t>ギムキョウイクガッコウ</t>
    </rPh>
    <phoneticPr fontId="1"/>
  </si>
  <si>
    <t>ふりがな</t>
    <phoneticPr fontId="1"/>
  </si>
  <si>
    <t>ふくいけん</t>
    <phoneticPr fontId="1"/>
  </si>
  <si>
    <t>Ｂイ</t>
    <phoneticPr fontId="1"/>
  </si>
  <si>
    <t>教務主任</t>
    <rPh sb="0" eb="4">
      <t>キョウムシュニン</t>
    </rPh>
    <phoneticPr fontId="1"/>
  </si>
  <si>
    <t>校(園)長名</t>
    <phoneticPr fontId="1"/>
  </si>
  <si>
    <t>福井県</t>
    <rPh sb="0" eb="2">
      <t>フクイ</t>
    </rPh>
    <rPh sb="2" eb="3">
      <t>ケン</t>
    </rPh>
    <phoneticPr fontId="1"/>
  </si>
  <si>
    <t>Ｃ</t>
    <phoneticPr fontId="1"/>
  </si>
  <si>
    <t>研究主任</t>
    <rPh sb="0" eb="4">
      <t>ケンキュウシュニン</t>
    </rPh>
    <phoneticPr fontId="1"/>
  </si>
  <si>
    <t xml:space="preserve"> 職員番号</t>
    <phoneticPr fontId="1"/>
  </si>
  <si>
    <t>職名</t>
    <rPh sb="0" eb="2">
      <t>ショクメイ</t>
    </rPh>
    <phoneticPr fontId="1"/>
  </si>
  <si>
    <t>ぎむきょういく</t>
    <phoneticPr fontId="1"/>
  </si>
  <si>
    <t>Ｄ</t>
    <phoneticPr fontId="1"/>
  </si>
  <si>
    <t>１日</t>
    <rPh sb="1" eb="2">
      <t>ニチ</t>
    </rPh>
    <phoneticPr fontId="1"/>
  </si>
  <si>
    <t>全体会</t>
    <rPh sb="0" eb="2">
      <t>ゼンタイ</t>
    </rPh>
    <rPh sb="2" eb="3">
      <t>カイ</t>
    </rPh>
    <phoneticPr fontId="1"/>
  </si>
  <si>
    <t>氏名</t>
    <phoneticPr fontId="1"/>
  </si>
  <si>
    <t>義務教育</t>
    <rPh sb="0" eb="2">
      <t>ギム</t>
    </rPh>
    <rPh sb="2" eb="4">
      <t>キョウイク</t>
    </rPh>
    <phoneticPr fontId="1"/>
  </si>
  <si>
    <t>発表</t>
    <rPh sb="0" eb="2">
      <t>ハッピョウ</t>
    </rPh>
    <phoneticPr fontId="1"/>
  </si>
  <si>
    <t>学年会</t>
    <rPh sb="0" eb="2">
      <t>ガクネン</t>
    </rPh>
    <rPh sb="2" eb="3">
      <t>カイ</t>
    </rPh>
    <phoneticPr fontId="1"/>
  </si>
  <si>
    <t>教科会</t>
    <rPh sb="0" eb="2">
      <t>キョウカ</t>
    </rPh>
    <rPh sb="2" eb="3">
      <t>カイ</t>
    </rPh>
    <phoneticPr fontId="1"/>
  </si>
  <si>
    <t>№</t>
  </si>
  <si>
    <t>教員に求められる資質能力</t>
  </si>
  <si>
    <t>実施日</t>
  </si>
  <si>
    <t>研修計画内容</t>
  </si>
  <si>
    <t>研修概要および感想</t>
    <phoneticPr fontId="1"/>
  </si>
  <si>
    <t>生徒指導部会</t>
    <rPh sb="0" eb="6">
      <t>セイトシドウブカイ</t>
    </rPh>
    <phoneticPr fontId="1"/>
  </si>
  <si>
    <t>Ａ</t>
  </si>
  <si>
    <t>教育関係法規に基づく服務・規律について</t>
    <rPh sb="0" eb="4">
      <t>キョウイクカンケイ</t>
    </rPh>
    <rPh sb="4" eb="6">
      <t>ホウキ</t>
    </rPh>
    <rPh sb="7" eb="8">
      <t>モト</t>
    </rPh>
    <rPh sb="10" eb="12">
      <t>フクム</t>
    </rPh>
    <rPh sb="13" eb="15">
      <t>キリツ</t>
    </rPh>
    <phoneticPr fontId="1"/>
  </si>
  <si>
    <t>服務の根本基準、教員の職務についての話を聞き、児童生徒の教育について、大切すべきことを学んだ。服務や規律については、改めて教育公務員として身の引き締まる思いがした。</t>
    <rPh sb="0" eb="2">
      <t>フクム</t>
    </rPh>
    <rPh sb="3" eb="5">
      <t>コンポン</t>
    </rPh>
    <rPh sb="5" eb="7">
      <t>キジュン</t>
    </rPh>
    <rPh sb="8" eb="10">
      <t>キョウイン</t>
    </rPh>
    <rPh sb="11" eb="13">
      <t>ショクム</t>
    </rPh>
    <rPh sb="18" eb="19">
      <t>ハナシ</t>
    </rPh>
    <rPh sb="20" eb="21">
      <t>キ</t>
    </rPh>
    <rPh sb="23" eb="25">
      <t>ジドウ</t>
    </rPh>
    <rPh sb="25" eb="27">
      <t>セイト</t>
    </rPh>
    <rPh sb="28" eb="30">
      <t>キョウイク</t>
    </rPh>
    <rPh sb="35" eb="37">
      <t>タイセツ</t>
    </rPh>
    <rPh sb="43" eb="44">
      <t>マナ</t>
    </rPh>
    <rPh sb="47" eb="49">
      <t>フクム</t>
    </rPh>
    <rPh sb="50" eb="52">
      <t>キリツ</t>
    </rPh>
    <rPh sb="58" eb="59">
      <t>アラタ</t>
    </rPh>
    <rPh sb="61" eb="63">
      <t>キョウイク</t>
    </rPh>
    <rPh sb="63" eb="66">
      <t>コウムイン</t>
    </rPh>
    <rPh sb="69" eb="70">
      <t>ミ</t>
    </rPh>
    <rPh sb="71" eb="72">
      <t>ヒ</t>
    </rPh>
    <rPh sb="73" eb="74">
      <t>シ</t>
    </rPh>
    <rPh sb="76" eb="77">
      <t>オモ</t>
    </rPh>
    <phoneticPr fontId="1"/>
  </si>
  <si>
    <t>研究部会</t>
    <rPh sb="0" eb="2">
      <t>ケンキュウ</t>
    </rPh>
    <rPh sb="2" eb="4">
      <t>ブカイ</t>
    </rPh>
    <phoneticPr fontId="1"/>
  </si>
  <si>
    <t>ﾌｧｼﾘﾃｰﾀｰ</t>
    <phoneticPr fontId="1"/>
  </si>
  <si>
    <t>中学年部会</t>
    <rPh sb="0" eb="3">
      <t>チュウガクネン</t>
    </rPh>
    <rPh sb="3" eb="5">
      <t>ブカイ</t>
    </rPh>
    <phoneticPr fontId="1"/>
  </si>
  <si>
    <t>指導助言</t>
    <rPh sb="0" eb="4">
      <t>シドウジョゲン</t>
    </rPh>
    <phoneticPr fontId="1"/>
  </si>
  <si>
    <t>ファシリテーター実践</t>
    <rPh sb="8" eb="10">
      <t>ジッセン</t>
    </rPh>
    <phoneticPr fontId="1"/>
  </si>
  <si>
    <t>ＩＣＴ担当</t>
    <rPh sb="3" eb="5">
      <t>タントウ</t>
    </rPh>
    <phoneticPr fontId="1"/>
  </si>
  <si>
    <t>Ｂイ</t>
  </si>
  <si>
    <t>特別な配慮を要する児童への指導の在り方について</t>
    <rPh sb="0" eb="2">
      <t>トクベツ</t>
    </rPh>
    <rPh sb="3" eb="5">
      <t>ハイリョ</t>
    </rPh>
    <rPh sb="6" eb="7">
      <t>ヨウ</t>
    </rPh>
    <rPh sb="9" eb="11">
      <t>ジドウ</t>
    </rPh>
    <rPh sb="13" eb="15">
      <t>シドウ</t>
    </rPh>
    <rPh sb="16" eb="17">
      <t>ア</t>
    </rPh>
    <rPh sb="18" eb="19">
      <t>カタ</t>
    </rPh>
    <phoneticPr fontId="1"/>
  </si>
  <si>
    <t>よくある事例を挙げ、どう声掛けをしたら良いのか、その子は何に困っているのかなどを特別支援の視点から、対応の仕方などを学んだ。よかれと思ってした行動が逆効果になることもあると分かった。</t>
    <rPh sb="4" eb="6">
      <t>ジレイ</t>
    </rPh>
    <rPh sb="7" eb="8">
      <t>ア</t>
    </rPh>
    <rPh sb="12" eb="13">
      <t>コエ</t>
    </rPh>
    <rPh sb="13" eb="14">
      <t>カ</t>
    </rPh>
    <rPh sb="19" eb="20">
      <t>ヨ</t>
    </rPh>
    <rPh sb="26" eb="27">
      <t>コ</t>
    </rPh>
    <rPh sb="28" eb="29">
      <t>ナニ</t>
    </rPh>
    <rPh sb="30" eb="31">
      <t>コマ</t>
    </rPh>
    <rPh sb="40" eb="42">
      <t>トクベツ</t>
    </rPh>
    <rPh sb="42" eb="44">
      <t>シエン</t>
    </rPh>
    <rPh sb="45" eb="47">
      <t>シテン</t>
    </rPh>
    <rPh sb="50" eb="52">
      <t>タイオウ</t>
    </rPh>
    <rPh sb="53" eb="55">
      <t>シカタ</t>
    </rPh>
    <rPh sb="58" eb="59">
      <t>マナ</t>
    </rPh>
    <rPh sb="66" eb="67">
      <t>オモ</t>
    </rPh>
    <rPh sb="71" eb="73">
      <t>コウドウ</t>
    </rPh>
    <rPh sb="74" eb="75">
      <t>ギャク</t>
    </rPh>
    <rPh sb="75" eb="77">
      <t>コウカ</t>
    </rPh>
    <rPh sb="86" eb="87">
      <t>ワ</t>
    </rPh>
    <phoneticPr fontId="1"/>
  </si>
  <si>
    <t>〇</t>
  </si>
  <si>
    <t>計画</t>
    <rPh sb="0" eb="2">
      <t>ケイカク</t>
    </rPh>
    <phoneticPr fontId="1"/>
  </si>
  <si>
    <t>基準</t>
    <rPh sb="0" eb="2">
      <t>キジュン</t>
    </rPh>
    <phoneticPr fontId="1"/>
  </si>
  <si>
    <t>実践</t>
    <rPh sb="0" eb="2">
      <t>ジッセン</t>
    </rPh>
    <phoneticPr fontId="1"/>
  </si>
  <si>
    <t>Ｃ</t>
  </si>
  <si>
    <t>AED講習・エピペン講習</t>
    <rPh sb="3" eb="5">
      <t>コウシュウ</t>
    </rPh>
    <rPh sb="10" eb="12">
      <t>コウシュウ</t>
    </rPh>
    <phoneticPr fontId="1"/>
  </si>
  <si>
    <t>ＡＥＤの使い方、救命措置の仕方などを学んだ。児童がプールサイドで意識を失った場合を想定して、職員全体で話し合い、対応の仕方を確認した。給食時にはアレルギーがある児童の配膳等、十分に注意すること、エピペンの使い方を学んだ。</t>
    <rPh sb="4" eb="5">
      <t>ツカ</t>
    </rPh>
    <rPh sb="6" eb="7">
      <t>カタ</t>
    </rPh>
    <rPh sb="8" eb="10">
      <t>キュウメイ</t>
    </rPh>
    <rPh sb="10" eb="12">
      <t>ソチ</t>
    </rPh>
    <rPh sb="13" eb="15">
      <t>シカタ</t>
    </rPh>
    <rPh sb="18" eb="19">
      <t>マナ</t>
    </rPh>
    <rPh sb="22" eb="24">
      <t>ジドウ</t>
    </rPh>
    <rPh sb="32" eb="34">
      <t>イシキ</t>
    </rPh>
    <rPh sb="35" eb="36">
      <t>ウシナ</t>
    </rPh>
    <rPh sb="38" eb="40">
      <t>バアイ</t>
    </rPh>
    <rPh sb="41" eb="43">
      <t>ソウテイ</t>
    </rPh>
    <rPh sb="46" eb="48">
      <t>ショクイン</t>
    </rPh>
    <rPh sb="48" eb="50">
      <t>ゼンタイ</t>
    </rPh>
    <rPh sb="51" eb="52">
      <t>ハナ</t>
    </rPh>
    <rPh sb="53" eb="54">
      <t>ア</t>
    </rPh>
    <rPh sb="56" eb="58">
      <t>タイオウ</t>
    </rPh>
    <rPh sb="59" eb="61">
      <t>シカタ</t>
    </rPh>
    <rPh sb="62" eb="64">
      <t>カクニン</t>
    </rPh>
    <rPh sb="67" eb="69">
      <t>キュウショク</t>
    </rPh>
    <rPh sb="69" eb="70">
      <t>ジ</t>
    </rPh>
    <rPh sb="80" eb="82">
      <t>ジドウ</t>
    </rPh>
    <rPh sb="83" eb="85">
      <t>ハイゼン</t>
    </rPh>
    <rPh sb="85" eb="86">
      <t>トウ</t>
    </rPh>
    <rPh sb="87" eb="89">
      <t>ジュウブン</t>
    </rPh>
    <rPh sb="90" eb="92">
      <t>チュウイ</t>
    </rPh>
    <rPh sb="102" eb="103">
      <t>ツカ</t>
    </rPh>
    <rPh sb="104" eb="105">
      <t>カタ</t>
    </rPh>
    <rPh sb="106" eb="107">
      <t>マナ</t>
    </rPh>
    <phoneticPr fontId="1"/>
  </si>
  <si>
    <t>Ｂア</t>
  </si>
  <si>
    <t>授業研究　３年道徳「決まりは何のために（規則の尊重）」での授業研究</t>
    <rPh sb="0" eb="2">
      <t>ジュギョウ</t>
    </rPh>
    <rPh sb="2" eb="4">
      <t>ケンキュウ</t>
    </rPh>
    <rPh sb="6" eb="7">
      <t>ネン</t>
    </rPh>
    <rPh sb="7" eb="9">
      <t>ドウトク</t>
    </rPh>
    <rPh sb="10" eb="11">
      <t>キ</t>
    </rPh>
    <rPh sb="14" eb="15">
      <t>ナニ</t>
    </rPh>
    <rPh sb="20" eb="22">
      <t>キソク</t>
    </rPh>
    <rPh sb="23" eb="25">
      <t>ソンチョウ</t>
    </rPh>
    <rPh sb="29" eb="31">
      <t>ジュギョウ</t>
    </rPh>
    <rPh sb="31" eb="33">
      <t>ケンキュウ</t>
    </rPh>
    <phoneticPr fontId="1"/>
  </si>
  <si>
    <t>研究授業に向けての事前検討会。課題設定の方法、本音を引き出す方法などについて話し合った。ペアやグループ活動を効果的に取り入れることは、自分の考えに自信を持って発言したり、友達の考えを知ったりするのに効果的であると改めて感じた。</t>
    <rPh sb="0" eb="2">
      <t>ケンキュウ</t>
    </rPh>
    <rPh sb="2" eb="4">
      <t>ジュギョウ</t>
    </rPh>
    <rPh sb="5" eb="6">
      <t>ム</t>
    </rPh>
    <rPh sb="9" eb="11">
      <t>ジゼン</t>
    </rPh>
    <rPh sb="11" eb="14">
      <t>ケントウカイ</t>
    </rPh>
    <rPh sb="15" eb="17">
      <t>カダイ</t>
    </rPh>
    <rPh sb="17" eb="19">
      <t>セッテイ</t>
    </rPh>
    <rPh sb="20" eb="22">
      <t>ホウホウ</t>
    </rPh>
    <rPh sb="23" eb="25">
      <t>ホンネ</t>
    </rPh>
    <rPh sb="26" eb="27">
      <t>ヒ</t>
    </rPh>
    <rPh sb="28" eb="29">
      <t>ダ</t>
    </rPh>
    <rPh sb="30" eb="32">
      <t>ホウホウ</t>
    </rPh>
    <rPh sb="38" eb="39">
      <t>ハナ</t>
    </rPh>
    <rPh sb="40" eb="41">
      <t>ア</t>
    </rPh>
    <rPh sb="51" eb="53">
      <t>カツドウ</t>
    </rPh>
    <rPh sb="54" eb="57">
      <t>コウカテキ</t>
    </rPh>
    <rPh sb="58" eb="59">
      <t>ト</t>
    </rPh>
    <rPh sb="60" eb="61">
      <t>イ</t>
    </rPh>
    <rPh sb="67" eb="69">
      <t>ジブン</t>
    </rPh>
    <rPh sb="70" eb="71">
      <t>カンガ</t>
    </rPh>
    <rPh sb="73" eb="75">
      <t>ジシン</t>
    </rPh>
    <rPh sb="76" eb="77">
      <t>モ</t>
    </rPh>
    <rPh sb="79" eb="81">
      <t>ハツゲン</t>
    </rPh>
    <rPh sb="85" eb="87">
      <t>トモダチ</t>
    </rPh>
    <rPh sb="88" eb="89">
      <t>カンガ</t>
    </rPh>
    <rPh sb="91" eb="92">
      <t>シ</t>
    </rPh>
    <rPh sb="99" eb="102">
      <t>コウカテキ</t>
    </rPh>
    <rPh sb="106" eb="107">
      <t>アラタ</t>
    </rPh>
    <rPh sb="109" eb="110">
      <t>カン</t>
    </rPh>
    <phoneticPr fontId="1"/>
  </si>
  <si>
    <t>ファシリテーター実践</t>
    <phoneticPr fontId="1"/>
  </si>
  <si>
    <t>合計</t>
    <rPh sb="0" eb="2">
      <t>ゴウケイ</t>
    </rPh>
    <phoneticPr fontId="1"/>
  </si>
  <si>
    <t>ファシリテーター</t>
    <phoneticPr fontId="1"/>
  </si>
  <si>
    <t>タブレットの効果的な活用の仕方について研修会</t>
    <rPh sb="6" eb="9">
      <t>コウカテキ</t>
    </rPh>
    <rPh sb="10" eb="12">
      <t>カツヨウ</t>
    </rPh>
    <rPh sb="13" eb="15">
      <t>シカタ</t>
    </rPh>
    <rPh sb="19" eb="22">
      <t>ケンシュウカイ</t>
    </rPh>
    <phoneticPr fontId="1"/>
  </si>
  <si>
    <t>研究中間報告交流会　自分の研究テーマに基づく取組について意見交換</t>
    <rPh sb="0" eb="2">
      <t>ケンキュウ</t>
    </rPh>
    <rPh sb="2" eb="4">
      <t>チュウカン</t>
    </rPh>
    <rPh sb="4" eb="6">
      <t>ホウコク</t>
    </rPh>
    <rPh sb="6" eb="9">
      <t>コウリュウカイ</t>
    </rPh>
    <rPh sb="10" eb="12">
      <t>ジブン</t>
    </rPh>
    <rPh sb="13" eb="15">
      <t>ケンキュウ</t>
    </rPh>
    <rPh sb="19" eb="20">
      <t>モト</t>
    </rPh>
    <rPh sb="22" eb="24">
      <t>トリクミ</t>
    </rPh>
    <rPh sb="28" eb="30">
      <t>イケン</t>
    </rPh>
    <rPh sb="30" eb="32">
      <t>コウカン</t>
    </rPh>
    <phoneticPr fontId="1"/>
  </si>
  <si>
    <t>Ｄ</t>
  </si>
  <si>
    <t>保護者対応についての研修</t>
    <rPh sb="0" eb="3">
      <t>ホゴシャ</t>
    </rPh>
    <rPh sb="3" eb="5">
      <t>タイオウ</t>
    </rPh>
    <rPh sb="10" eb="12">
      <t>ケンシュウ</t>
    </rPh>
    <phoneticPr fontId="1"/>
  </si>
  <si>
    <t>研究課題「自分たちで考え、交流し、深め合う児童の育成」について発表</t>
    <rPh sb="0" eb="2">
      <t>ケンキュウ</t>
    </rPh>
    <rPh sb="2" eb="4">
      <t>カダイ</t>
    </rPh>
    <rPh sb="5" eb="7">
      <t>ジブン</t>
    </rPh>
    <rPh sb="10" eb="11">
      <t>カンガ</t>
    </rPh>
    <rPh sb="13" eb="15">
      <t>コウリュウ</t>
    </rPh>
    <rPh sb="17" eb="18">
      <t>フカ</t>
    </rPh>
    <rPh sb="19" eb="20">
      <t>ア</t>
    </rPh>
    <rPh sb="21" eb="23">
      <t>ジドウ</t>
    </rPh>
    <rPh sb="24" eb="26">
      <t>イクセイ</t>
    </rPh>
    <rPh sb="31" eb="33">
      <t>ハッピョウ</t>
    </rPh>
    <phoneticPr fontId="1"/>
  </si>
  <si>
    <t>Ｂウ</t>
  </si>
  <si>
    <t>Ｂウ</t>
    <phoneticPr fontId="1"/>
  </si>
  <si>
    <t>Ｅ</t>
  </si>
  <si>
    <t>Ｅ</t>
    <phoneticPr fontId="1"/>
  </si>
  <si>
    <t>８～１３日</t>
    <rPh sb="4" eb="5">
      <t>ニチ</t>
    </rPh>
    <phoneticPr fontId="1"/>
  </si>
  <si>
    <t>Ｂ</t>
    <phoneticPr fontId="1"/>
  </si>
  <si>
    <t>４日</t>
    <rPh sb="1" eb="2">
      <t>ニチ</t>
    </rPh>
    <phoneticPr fontId="1"/>
  </si>
  <si>
    <t>ファシリテーター</t>
  </si>
  <si>
    <t>３回</t>
    <rPh sb="1" eb="2">
      <t>カイ</t>
    </rPh>
    <phoneticPr fontId="1"/>
  </si>
  <si>
    <t>B</t>
    <phoneticPr fontId="1"/>
  </si>
  <si>
    <t>ファシリテーションについて</t>
    <phoneticPr fontId="1"/>
  </si>
  <si>
    <t>話し合いの活性化には、話しやすい土壌をつくらなければならないと強く感じた。社会の変化とともに授業も変化させなければならないことや、児童の伴走者としての教師の役割について学ぶことができた。</t>
    <phoneticPr fontId="1"/>
  </si>
  <si>
    <t>カリキュラム・マネジメントについて</t>
    <phoneticPr fontId="1"/>
  </si>
  <si>
    <t>単元を貫く課題の設定と学習活動、評価方法などについて話し合いを行った。また、教科の特性をしっかりと認識したうえで、教科書の内容を順に教えるだけでなく、学校行事に合わせて表現活動を取り入れていくなど、柔軟性を持ちたいと強く感じた。</t>
    <phoneticPr fontId="1"/>
  </si>
  <si>
    <t>PDCAサイクルを意識した実践の推進について</t>
    <rPh sb="9" eb="11">
      <t>イシキ</t>
    </rPh>
    <phoneticPr fontId="1"/>
  </si>
  <si>
    <t>すべての児童が安心して自分の意見を伝え、認め合える環境について検討した。教員が「教え込む」だけの授業になっていないか、児童同士の対話が生まれているか振り返ることができた。今後も対話を充実させ、他学年での取り組みを取り入れることにも挑戦していきたい。</t>
    <rPh sb="74" eb="75">
      <t>フ</t>
    </rPh>
    <phoneticPr fontId="1"/>
  </si>
  <si>
    <t>3回</t>
    <rPh sb="1" eb="2">
      <t>カイ</t>
    </rPh>
    <phoneticPr fontId="1"/>
  </si>
  <si>
    <t>5/1８（月）</t>
    <rPh sb="5" eb="6">
      <t>ゲツ</t>
    </rPh>
    <phoneticPr fontId="1"/>
  </si>
  <si>
    <t>4/1５（水）</t>
    <rPh sb="5" eb="6">
      <t>スイ</t>
    </rPh>
    <phoneticPr fontId="1"/>
  </si>
  <si>
    <t>６/８（月）</t>
    <rPh sb="4" eb="5">
      <t>ゲツ</t>
    </rPh>
    <phoneticPr fontId="1"/>
  </si>
  <si>
    <t>5/７（木）</t>
    <rPh sb="4" eb="5">
      <t>モク</t>
    </rPh>
    <phoneticPr fontId="1"/>
  </si>
  <si>
    <t>５/２９（金）</t>
    <rPh sb="5" eb="6">
      <t>キン</t>
    </rPh>
    <phoneticPr fontId="1"/>
  </si>
  <si>
    <t>６/２５（木）</t>
    <rPh sb="5" eb="6">
      <t>モク</t>
    </rPh>
    <phoneticPr fontId="1"/>
  </si>
  <si>
    <t>7/8（水）</t>
    <rPh sb="4" eb="5">
      <t>スイ</t>
    </rPh>
    <phoneticPr fontId="1"/>
  </si>
  <si>
    <t>７/３１（金）</t>
    <rPh sb="5" eb="6">
      <t>キン</t>
    </rPh>
    <phoneticPr fontId="1"/>
  </si>
  <si>
    <t>８/２１（金）</t>
    <rPh sb="5" eb="6">
      <t>キン</t>
    </rPh>
    <phoneticPr fontId="1"/>
  </si>
  <si>
    <t>R9
２/５（金）</t>
    <rPh sb="7" eb="8">
      <t>キン</t>
    </rPh>
    <phoneticPr fontId="1"/>
  </si>
  <si>
    <t>学校名</t>
    <rPh sb="0" eb="2">
      <t>ガッコウ</t>
    </rPh>
    <rPh sb="2" eb="3">
      <t>メイ</t>
    </rPh>
    <phoneticPr fontId="1"/>
  </si>
  <si>
    <t>校長名</t>
    <phoneticPr fontId="1"/>
  </si>
  <si>
    <t>9日</t>
    <rPh sb="1" eb="2">
      <t>ニチ</t>
    </rPh>
    <phoneticPr fontId="1"/>
  </si>
  <si>
    <t>校(園)長名</t>
    <rPh sb="0" eb="1">
      <t>コウ</t>
    </rPh>
    <phoneticPr fontId="1"/>
  </si>
  <si>
    <t>学校(園)名</t>
    <rPh sb="0" eb="1">
      <t>ガク</t>
    </rPh>
    <rPh sb="1" eb="2">
      <t>コウ</t>
    </rPh>
    <rPh sb="3" eb="4">
      <t>エン</t>
    </rPh>
    <rPh sb="5" eb="6">
      <t>メイ</t>
    </rPh>
    <phoneticPr fontId="1"/>
  </si>
  <si>
    <t>【｢校(園)内研修｣計画・報告書】</t>
    <rPh sb="2" eb="3">
      <t>コウ</t>
    </rPh>
    <phoneticPr fontId="1"/>
  </si>
  <si>
    <t>令和８年度  中堅教諭等資質向上研修 「校(園)内研修」 計画・報告書</t>
    <rPh sb="20" eb="21">
      <t>コウ</t>
    </rPh>
    <phoneticPr fontId="1"/>
  </si>
  <si>
    <t>＊	「研修の手引き」（ｐ.８）の記入例を参照　　　　　　
＊	必要に応じて記入欄の縦幅を広げ、行数を増やして記入すること</t>
    <phoneticPr fontId="1"/>
  </si>
  <si>
    <t>【｢校内研修｣計画・報告書】</t>
    <phoneticPr fontId="1"/>
  </si>
  <si>
    <t>令和８年度  中堅教諭等資質向上研修 「校内研修」 計画・報告書</t>
    <phoneticPr fontId="1"/>
  </si>
  <si>
    <t>令和８年度  中堅教諭等資質向上研修 「校(園)内研修」 計画・報告書</t>
    <phoneticPr fontId="1"/>
  </si>
  <si>
    <r>
      <rPr>
        <strike/>
        <sz val="11"/>
        <color theme="1"/>
        <rFont val="UD デジタル 教科書体 NP-R"/>
        <family val="1"/>
        <charset val="128"/>
      </rPr>
      <t>１０/１９（月）</t>
    </r>
    <r>
      <rPr>
        <sz val="11"/>
        <color theme="1"/>
        <rFont val="UD デジタル 教科書体 NP-R"/>
        <family val="1"/>
        <charset val="128"/>
      </rPr>
      <t xml:space="preserve">
１０/２２（木）</t>
    </r>
    <rPh sb="6" eb="7">
      <t>ゲツ</t>
    </rPh>
    <rPh sb="15" eb="16">
      <t>モク</t>
    </rPh>
    <phoneticPr fontId="1"/>
  </si>
  <si>
    <t>０１２２３ 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</si>
</sst>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0.5"/>
      <color theme="1"/>
      <name val="Century"/>
      <family val="1"/>
    </font>
    <font>
      <sz val="18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20"/>
      <color theme="1"/>
      <name val="UD デジタル 教科書体 NP-R"/>
      <family val="1"/>
      <charset val="128"/>
    </font>
    <font>
      <sz val="22"/>
      <color theme="1"/>
      <name val="UD デジタル 教科書体 NP-R"/>
      <family val="1"/>
      <charset val="128"/>
    </font>
    <font>
      <u/>
      <sz val="10.5"/>
      <color theme="1"/>
      <name val="UD デジタル 教科書体 NP-R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1"/>
      <color theme="1"/>
      <name val="游ゴシック"/>
      <family val="3"/>
      <charset val="128"/>
      <scheme val="minor"/>
    </font>
    <font>
      <strike/>
      <sz val="11"/>
      <color theme="1"/>
      <name val="UD デジタル 教科書体 NP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ADFDF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DFDF3"/>
      <color rgb="FF9AFCF0"/>
      <color rgb="FFFFE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16</xdr:row>
      <xdr:rowOff>0</xdr:rowOff>
    </xdr:from>
    <xdr:to>
      <xdr:col>22</xdr:col>
      <xdr:colOff>428625</xdr:colOff>
      <xdr:row>22</xdr:row>
      <xdr:rowOff>530225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8C3AA4-1872-4F85-8A84-5E9F396D75EE}"/>
            </a:ext>
          </a:extLst>
        </xdr:cNvPr>
        <xdr:cNvSpPr txBox="1"/>
      </xdr:nvSpPr>
      <xdr:spPr>
        <a:xfrm>
          <a:off x="14154150" y="4171950"/>
          <a:ext cx="3057525" cy="252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/>
              </a:solidFill>
            </a:rPr>
            <a:t>（研修内容例）小・中・高・特</a:t>
          </a:r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Ａ　　素養　　　　　　　　　　　１～２日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Ｂア　学習指導　教科等の専門性　１～２日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Ｂイ　学習指導　授業力　　　　　１～２日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Ｂウ　学習指導　カリマネ　　　　１～２日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Ｃ　　生徒指導　　　　　　　　　１～２日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Ｄ　　特別な配慮や支援　　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Ｅ　　ＩＣＴ等の利活用　　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発表　　　　　　　　　　　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合計　　　　　　　　　　　　　８～１３日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18</xdr:col>
      <xdr:colOff>9525</xdr:colOff>
      <xdr:row>24</xdr:row>
      <xdr:rowOff>6350</xdr:rowOff>
    </xdr:from>
    <xdr:to>
      <xdr:col>21</xdr:col>
      <xdr:colOff>377825</xdr:colOff>
      <xdr:row>30</xdr:row>
      <xdr:rowOff>28574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F85BB84-7506-4E49-85A3-39D867734928}"/>
            </a:ext>
          </a:extLst>
        </xdr:cNvPr>
        <xdr:cNvSpPr txBox="1"/>
      </xdr:nvSpPr>
      <xdr:spPr>
        <a:xfrm>
          <a:off x="14163675" y="6969125"/>
          <a:ext cx="2339975" cy="20510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/>
              </a:solidFill>
            </a:rPr>
            <a:t>（研修内容例）幼・認こ・特幼</a:t>
          </a:r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Ａ　　素養　　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Ｂ　　学習指導　　　　　４日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Ｃ　　生徒指導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Ｄ　　特別な配慮や支援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Ｅ　　ＩＣＴ等の利活用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発表　　　　　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合計　　　　　　　　　　９日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273050</xdr:colOff>
      <xdr:row>19</xdr:row>
      <xdr:rowOff>139701</xdr:rowOff>
    </xdr:from>
    <xdr:to>
      <xdr:col>22</xdr:col>
      <xdr:colOff>44450</xdr:colOff>
      <xdr:row>26</xdr:row>
      <xdr:rowOff>15876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81B5F6-F421-4E52-8098-F3E9DF48A7C3}"/>
            </a:ext>
          </a:extLst>
        </xdr:cNvPr>
        <xdr:cNvSpPr txBox="1"/>
      </xdr:nvSpPr>
      <xdr:spPr>
        <a:xfrm>
          <a:off x="13769975" y="5311776"/>
          <a:ext cx="3057525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/>
              </a:solidFill>
            </a:rPr>
            <a:t>（研修内容例）小・中・高・特</a:t>
          </a:r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Ａ　　素養　　　　　　　　　　　１～２日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Ｂア　学習指導　教科等の専門性　１～２日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Ｂイ　学習指導　授業力　　　　　１～２日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Ｂウ　学習指導　カリマネ　　　　１～２日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Ｃ　　生徒指導　　　　　　　　　１～２日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Ｄ　　特別な配慮や支援　　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Ｅ　　ＩＣＴ等の利活用　　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発表　　　　　　　　　　　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合計　　　　　　　　　　　　　８～１３日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425450</xdr:colOff>
      <xdr:row>18</xdr:row>
      <xdr:rowOff>57152</xdr:rowOff>
    </xdr:from>
    <xdr:to>
      <xdr:col>21</xdr:col>
      <xdr:colOff>142875</xdr:colOff>
      <xdr:row>24</xdr:row>
      <xdr:rowOff>139701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428CC1-7EDA-4AEB-B636-B2556B0FA4BC}"/>
            </a:ext>
          </a:extLst>
        </xdr:cNvPr>
        <xdr:cNvSpPr txBox="1"/>
      </xdr:nvSpPr>
      <xdr:spPr>
        <a:xfrm>
          <a:off x="13925550" y="5048252"/>
          <a:ext cx="2339975" cy="2057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/>
              </a:solidFill>
            </a:rPr>
            <a:t>（研修内容例）幼・認こ・特幼</a:t>
          </a:r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Ａ　　素養　　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Ｂ　　学習指導　　　　　４日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Ｃ　　生徒指導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Ｄ　　特別な配慮や支援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Ｅ　　ＩＣＴ等の利活用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発表　　　　　　　　　　１日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合計　　　　　　　　　　９日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5EBB-F899-46A0-BCB9-BABD1051E49B}">
  <sheetPr>
    <tabColor theme="8" tint="0.79998168889431442"/>
    <pageSetUpPr fitToPage="1"/>
  </sheetPr>
  <dimension ref="A1:R46"/>
  <sheetViews>
    <sheetView tabSelected="1" topLeftCell="A4" workbookViewId="0">
      <selection activeCell="B8" sqref="B8"/>
    </sheetView>
  </sheetViews>
  <sheetFormatPr defaultRowHeight="18.75" x14ac:dyDescent="0.4"/>
  <cols>
    <col min="1" max="1" width="9.25" bestFit="1" customWidth="1"/>
    <col min="3" max="3" width="3.875" customWidth="1"/>
    <col min="4" max="4" width="4" customWidth="1"/>
    <col min="5" max="5" width="3.875" customWidth="1"/>
    <col min="6" max="6" width="4" customWidth="1"/>
    <col min="8" max="8" width="17.5" customWidth="1"/>
    <col min="9" max="9" width="20.375" customWidth="1"/>
    <col min="12" max="12" width="27.375" customWidth="1"/>
    <col min="14" max="14" width="15.625" customWidth="1"/>
    <col min="16" max="16" width="10.875" customWidth="1"/>
  </cols>
  <sheetData>
    <row r="1" spans="1:18" ht="22.35" customHeight="1" x14ac:dyDescent="0.4">
      <c r="A1" s="11" t="s">
        <v>0</v>
      </c>
      <c r="B1" s="59" t="s">
        <v>1</v>
      </c>
      <c r="C1" s="60"/>
      <c r="D1" s="60"/>
      <c r="E1" s="60"/>
      <c r="F1" s="60"/>
      <c r="G1" s="60"/>
      <c r="H1" s="60"/>
      <c r="O1" t="s">
        <v>2</v>
      </c>
    </row>
    <row r="2" spans="1:18" ht="6.6" customHeight="1" x14ac:dyDescent="0.4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8" ht="27.6" customHeight="1" x14ac:dyDescent="0.4">
      <c r="A3" s="62" t="s">
        <v>104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N3" t="s">
        <v>3</v>
      </c>
      <c r="O3" t="s">
        <v>4</v>
      </c>
      <c r="P3" t="s">
        <v>5</v>
      </c>
      <c r="Q3" t="s">
        <v>6</v>
      </c>
      <c r="R3" t="s">
        <v>7</v>
      </c>
    </row>
    <row r="4" spans="1:18" ht="6" customHeight="1" x14ac:dyDescent="0.4">
      <c r="N4" s="28" t="s">
        <v>72</v>
      </c>
      <c r="O4" s="28" t="s">
        <v>73</v>
      </c>
      <c r="P4" s="28" t="s">
        <v>9</v>
      </c>
    </row>
    <row r="5" spans="1:18" ht="13.35" customHeight="1" x14ac:dyDescent="0.4">
      <c r="A5" s="63" t="s">
        <v>10</v>
      </c>
      <c r="B5" s="63"/>
      <c r="C5" s="64" t="s">
        <v>11</v>
      </c>
      <c r="D5" s="64"/>
      <c r="E5" s="64"/>
      <c r="F5" s="64"/>
      <c r="G5" s="64"/>
      <c r="H5" s="64"/>
      <c r="I5" s="4" t="s">
        <v>12</v>
      </c>
      <c r="J5" s="65" t="s">
        <v>13</v>
      </c>
      <c r="K5" s="65"/>
      <c r="L5" s="65"/>
      <c r="N5" t="s">
        <v>56</v>
      </c>
      <c r="O5" t="s">
        <v>4</v>
      </c>
      <c r="P5" t="s">
        <v>15</v>
      </c>
    </row>
    <row r="6" spans="1:18" ht="19.350000000000001" customHeight="1" x14ac:dyDescent="0.4">
      <c r="A6" s="63"/>
      <c r="B6" s="63"/>
      <c r="C6" s="64"/>
      <c r="D6" s="64"/>
      <c r="E6" s="64"/>
      <c r="F6" s="64"/>
      <c r="G6" s="64"/>
      <c r="H6" s="64"/>
      <c r="I6" s="20" t="s">
        <v>16</v>
      </c>
      <c r="J6" s="66" t="s">
        <v>17</v>
      </c>
      <c r="K6" s="66"/>
      <c r="L6" s="66"/>
      <c r="N6" t="s">
        <v>46</v>
      </c>
      <c r="O6" t="s">
        <v>4</v>
      </c>
      <c r="P6" t="s">
        <v>19</v>
      </c>
    </row>
    <row r="7" spans="1:18" ht="14.45" customHeight="1" x14ac:dyDescent="0.4">
      <c r="A7" s="5"/>
      <c r="B7" s="35"/>
      <c r="C7" s="35"/>
      <c r="D7" s="35"/>
      <c r="E7" s="67" t="s">
        <v>20</v>
      </c>
      <c r="F7" s="67"/>
      <c r="G7" s="67"/>
      <c r="H7" s="4" t="s">
        <v>21</v>
      </c>
      <c r="I7" s="4" t="s">
        <v>12</v>
      </c>
      <c r="J7" s="68" t="s">
        <v>22</v>
      </c>
      <c r="K7" s="68"/>
      <c r="L7" s="68"/>
      <c r="N7" t="s">
        <v>67</v>
      </c>
      <c r="O7" t="s">
        <v>4</v>
      </c>
      <c r="P7" t="s">
        <v>25</v>
      </c>
    </row>
    <row r="8" spans="1:18" ht="31.7" customHeight="1" x14ac:dyDescent="0.4">
      <c r="A8" s="5"/>
      <c r="B8" s="5"/>
      <c r="C8" s="5"/>
      <c r="D8" s="6"/>
      <c r="E8" s="69" t="s">
        <v>106</v>
      </c>
      <c r="F8" s="69"/>
      <c r="G8" s="69"/>
      <c r="H8" s="10" t="s">
        <v>7</v>
      </c>
      <c r="I8" s="19" t="s">
        <v>26</v>
      </c>
      <c r="J8" s="70" t="s">
        <v>27</v>
      </c>
      <c r="K8" s="70"/>
      <c r="L8" s="70"/>
      <c r="N8" t="s">
        <v>53</v>
      </c>
      <c r="O8" t="s">
        <v>24</v>
      </c>
      <c r="P8" t="s">
        <v>29</v>
      </c>
    </row>
    <row r="9" spans="1:18" ht="7.35" customHeight="1" x14ac:dyDescent="0.4">
      <c r="D9" s="1"/>
      <c r="E9" s="2"/>
      <c r="F9" s="2"/>
      <c r="G9" s="2"/>
      <c r="I9" s="3"/>
      <c r="J9" s="2"/>
      <c r="K9" s="2"/>
      <c r="L9" s="2"/>
      <c r="N9" t="s">
        <v>64</v>
      </c>
      <c r="O9" t="s">
        <v>24</v>
      </c>
      <c r="P9" t="s">
        <v>30</v>
      </c>
    </row>
    <row r="10" spans="1:18" ht="34.35" customHeight="1" x14ac:dyDescent="0.4">
      <c r="A10" s="7" t="s">
        <v>31</v>
      </c>
      <c r="B10" s="12" t="s">
        <v>32</v>
      </c>
      <c r="C10" s="71" t="s">
        <v>33</v>
      </c>
      <c r="D10" s="71"/>
      <c r="E10" s="71"/>
      <c r="F10" s="71"/>
      <c r="G10" s="71" t="s">
        <v>34</v>
      </c>
      <c r="H10" s="71"/>
      <c r="I10" s="72" t="s">
        <v>35</v>
      </c>
      <c r="J10" s="71"/>
      <c r="K10" s="71"/>
      <c r="L10" s="71"/>
      <c r="N10" t="s">
        <v>69</v>
      </c>
      <c r="P10" t="s">
        <v>36</v>
      </c>
    </row>
    <row r="11" spans="1:18" ht="45" customHeight="1" x14ac:dyDescent="0.4">
      <c r="A11" s="29">
        <v>1</v>
      </c>
      <c r="B11" s="30" t="s">
        <v>37</v>
      </c>
      <c r="C11" s="49" t="s">
        <v>84</v>
      </c>
      <c r="D11" s="32"/>
      <c r="E11" s="32"/>
      <c r="F11" s="33"/>
      <c r="G11" s="40" t="s">
        <v>38</v>
      </c>
      <c r="H11" s="40"/>
      <c r="I11" s="41" t="s">
        <v>39</v>
      </c>
      <c r="J11" s="42"/>
      <c r="K11" s="42"/>
      <c r="L11" s="43"/>
      <c r="N11" t="s">
        <v>28</v>
      </c>
      <c r="P11" t="s">
        <v>40</v>
      </c>
    </row>
    <row r="12" spans="1:18" ht="14.45" customHeight="1" x14ac:dyDescent="0.4">
      <c r="A12" s="29"/>
      <c r="B12" s="30"/>
      <c r="C12" s="34"/>
      <c r="D12" s="35"/>
      <c r="E12" s="35"/>
      <c r="F12" s="36"/>
      <c r="G12" s="8" t="s">
        <v>41</v>
      </c>
      <c r="H12" s="4"/>
      <c r="I12" s="44"/>
      <c r="J12" s="45"/>
      <c r="K12" s="45"/>
      <c r="L12" s="46"/>
      <c r="P12" t="s">
        <v>42</v>
      </c>
    </row>
    <row r="13" spans="1:18" ht="14.45" customHeight="1" x14ac:dyDescent="0.4">
      <c r="A13" s="29"/>
      <c r="B13" s="30"/>
      <c r="C13" s="37"/>
      <c r="D13" s="38"/>
      <c r="E13" s="38"/>
      <c r="F13" s="39"/>
      <c r="G13" s="8" t="s">
        <v>43</v>
      </c>
      <c r="H13" s="4" t="s">
        <v>5</v>
      </c>
      <c r="I13" s="9" t="s">
        <v>44</v>
      </c>
      <c r="J13" s="4"/>
      <c r="K13" s="8" t="s">
        <v>43</v>
      </c>
      <c r="L13" s="4" t="s">
        <v>5</v>
      </c>
      <c r="P13" t="s">
        <v>45</v>
      </c>
    </row>
    <row r="14" spans="1:18" ht="46.5" customHeight="1" x14ac:dyDescent="0.4">
      <c r="A14" s="29">
        <v>2</v>
      </c>
      <c r="B14" s="30" t="s">
        <v>64</v>
      </c>
      <c r="C14" s="49" t="s">
        <v>85</v>
      </c>
      <c r="D14" s="32"/>
      <c r="E14" s="32"/>
      <c r="F14" s="33"/>
      <c r="G14" s="40" t="s">
        <v>47</v>
      </c>
      <c r="H14" s="40"/>
      <c r="I14" s="41" t="s">
        <v>48</v>
      </c>
      <c r="J14" s="42"/>
      <c r="K14" s="42"/>
      <c r="L14" s="43"/>
    </row>
    <row r="15" spans="1:18" ht="14.45" customHeight="1" x14ac:dyDescent="0.4">
      <c r="A15" s="29"/>
      <c r="B15" s="30"/>
      <c r="C15" s="34"/>
      <c r="D15" s="35"/>
      <c r="E15" s="35"/>
      <c r="F15" s="36"/>
      <c r="G15" s="8" t="s">
        <v>41</v>
      </c>
      <c r="H15" s="4"/>
      <c r="I15" s="44"/>
      <c r="J15" s="45"/>
      <c r="K15" s="45"/>
      <c r="L15" s="46"/>
    </row>
    <row r="16" spans="1:18" ht="14.45" customHeight="1" x14ac:dyDescent="0.4">
      <c r="A16" s="29"/>
      <c r="B16" s="30"/>
      <c r="C16" s="37"/>
      <c r="D16" s="38"/>
      <c r="E16" s="38"/>
      <c r="F16" s="39"/>
      <c r="G16" s="8" t="s">
        <v>43</v>
      </c>
      <c r="H16" s="4" t="s">
        <v>25</v>
      </c>
      <c r="I16" s="9" t="s">
        <v>44</v>
      </c>
      <c r="J16" s="4"/>
      <c r="K16" s="8" t="s">
        <v>43</v>
      </c>
      <c r="L16" s="4" t="s">
        <v>25</v>
      </c>
    </row>
    <row r="17" spans="1:17" ht="50.45" customHeight="1" x14ac:dyDescent="0.4">
      <c r="A17" s="29">
        <v>3</v>
      </c>
      <c r="B17" s="30" t="s">
        <v>46</v>
      </c>
      <c r="C17" s="49" t="s">
        <v>87</v>
      </c>
      <c r="D17" s="32"/>
      <c r="E17" s="32"/>
      <c r="F17" s="33"/>
      <c r="G17" s="40" t="s">
        <v>77</v>
      </c>
      <c r="H17" s="40"/>
      <c r="I17" s="41" t="s">
        <v>78</v>
      </c>
      <c r="J17" s="42"/>
      <c r="K17" s="42"/>
      <c r="L17" s="43"/>
    </row>
    <row r="18" spans="1:17" ht="14.45" customHeight="1" x14ac:dyDescent="0.4">
      <c r="A18" s="29"/>
      <c r="B18" s="30"/>
      <c r="C18" s="34"/>
      <c r="D18" s="35"/>
      <c r="E18" s="35"/>
      <c r="F18" s="36"/>
      <c r="G18" s="8" t="s">
        <v>41</v>
      </c>
      <c r="H18" s="4" t="s">
        <v>49</v>
      </c>
      <c r="I18" s="44"/>
      <c r="J18" s="45"/>
      <c r="K18" s="45"/>
      <c r="L18" s="46"/>
    </row>
    <row r="19" spans="1:17" ht="14.45" customHeight="1" x14ac:dyDescent="0.4">
      <c r="A19" s="29"/>
      <c r="B19" s="30"/>
      <c r="C19" s="37"/>
      <c r="D19" s="38"/>
      <c r="E19" s="38"/>
      <c r="F19" s="39"/>
      <c r="G19" s="8" t="s">
        <v>43</v>
      </c>
      <c r="H19" s="4" t="s">
        <v>29</v>
      </c>
      <c r="I19" s="9" t="s">
        <v>44</v>
      </c>
      <c r="J19" s="4" t="s">
        <v>49</v>
      </c>
      <c r="K19" s="8" t="s">
        <v>43</v>
      </c>
      <c r="L19" s="4" t="s">
        <v>29</v>
      </c>
      <c r="N19" s="21"/>
      <c r="O19" s="22" t="s">
        <v>50</v>
      </c>
      <c r="P19" s="23" t="s">
        <v>51</v>
      </c>
      <c r="Q19" s="22" t="s">
        <v>52</v>
      </c>
    </row>
    <row r="20" spans="1:17" ht="49.5" customHeight="1" x14ac:dyDescent="0.4">
      <c r="A20" s="29">
        <v>4</v>
      </c>
      <c r="B20" s="30" t="s">
        <v>53</v>
      </c>
      <c r="C20" s="49" t="s">
        <v>86</v>
      </c>
      <c r="D20" s="32"/>
      <c r="E20" s="32"/>
      <c r="F20" s="33"/>
      <c r="G20" s="40" t="s">
        <v>54</v>
      </c>
      <c r="H20" s="40"/>
      <c r="I20" s="41" t="s">
        <v>55</v>
      </c>
      <c r="J20" s="42"/>
      <c r="K20" s="42"/>
      <c r="L20" s="43"/>
      <c r="N20" s="22" t="s">
        <v>3</v>
      </c>
      <c r="O20" s="22">
        <f>COUNTIF(B11:B43,N20)</f>
        <v>2</v>
      </c>
      <c r="P20" s="23" t="s">
        <v>4</v>
      </c>
      <c r="Q20" s="21"/>
    </row>
    <row r="21" spans="1:17" ht="14.45" customHeight="1" x14ac:dyDescent="0.4">
      <c r="A21" s="29"/>
      <c r="B21" s="30"/>
      <c r="C21" s="34"/>
      <c r="D21" s="35"/>
      <c r="E21" s="35"/>
      <c r="F21" s="36"/>
      <c r="G21" s="8" t="s">
        <v>41</v>
      </c>
      <c r="H21" s="4"/>
      <c r="I21" s="44"/>
      <c r="J21" s="45"/>
      <c r="K21" s="45"/>
      <c r="L21" s="46"/>
      <c r="N21" s="22" t="s">
        <v>76</v>
      </c>
      <c r="O21" s="22">
        <f>COUNTIF(B11:B43,N21)</f>
        <v>0</v>
      </c>
      <c r="P21" s="23" t="s">
        <v>73</v>
      </c>
      <c r="Q21" s="21"/>
    </row>
    <row r="22" spans="1:17" ht="14.45" customHeight="1" x14ac:dyDescent="0.4">
      <c r="A22" s="29"/>
      <c r="B22" s="30"/>
      <c r="C22" s="37"/>
      <c r="D22" s="38"/>
      <c r="E22" s="38"/>
      <c r="F22" s="39"/>
      <c r="G22" s="8" t="s">
        <v>43</v>
      </c>
      <c r="H22" s="4" t="s">
        <v>25</v>
      </c>
      <c r="I22" s="9" t="s">
        <v>44</v>
      </c>
      <c r="J22" s="4"/>
      <c r="K22" s="8" t="s">
        <v>43</v>
      </c>
      <c r="L22" s="4" t="s">
        <v>25</v>
      </c>
      <c r="N22" s="22" t="s">
        <v>56</v>
      </c>
      <c r="O22" s="22">
        <f>COUNTIF(B11:B40,N22)</f>
        <v>2</v>
      </c>
      <c r="P22" s="23" t="s">
        <v>4</v>
      </c>
      <c r="Q22" s="21"/>
    </row>
    <row r="23" spans="1:17" ht="48.6" customHeight="1" x14ac:dyDescent="0.4">
      <c r="A23" s="29">
        <v>5</v>
      </c>
      <c r="B23" s="30" t="s">
        <v>56</v>
      </c>
      <c r="C23" s="49" t="s">
        <v>88</v>
      </c>
      <c r="D23" s="32"/>
      <c r="E23" s="32"/>
      <c r="F23" s="33"/>
      <c r="G23" s="40" t="s">
        <v>57</v>
      </c>
      <c r="H23" s="40"/>
      <c r="I23" s="41" t="s">
        <v>58</v>
      </c>
      <c r="J23" s="42"/>
      <c r="K23" s="42"/>
      <c r="L23" s="43"/>
      <c r="N23" s="22" t="s">
        <v>46</v>
      </c>
      <c r="O23" s="22">
        <f>COUNTIF(B11:B43,N23)</f>
        <v>2</v>
      </c>
      <c r="P23" s="25" t="s">
        <v>4</v>
      </c>
      <c r="Q23" s="21"/>
    </row>
    <row r="24" spans="1:17" ht="14.45" customHeight="1" x14ac:dyDescent="0.4">
      <c r="A24" s="29"/>
      <c r="B24" s="30"/>
      <c r="C24" s="34"/>
      <c r="D24" s="35"/>
      <c r="E24" s="35"/>
      <c r="F24" s="36"/>
      <c r="G24" s="8" t="s">
        <v>41</v>
      </c>
      <c r="H24" s="4"/>
      <c r="I24" s="44"/>
      <c r="J24" s="45"/>
      <c r="K24" s="45"/>
      <c r="L24" s="46"/>
      <c r="N24" s="22" t="s">
        <v>67</v>
      </c>
      <c r="O24" s="22">
        <f>COUNTIF(B11:B43,N24)</f>
        <v>1</v>
      </c>
      <c r="P24" s="23" t="s">
        <v>4</v>
      </c>
      <c r="Q24" s="21"/>
    </row>
    <row r="25" spans="1:17" ht="14.45" customHeight="1" x14ac:dyDescent="0.4">
      <c r="A25" s="29"/>
      <c r="B25" s="30"/>
      <c r="C25" s="37"/>
      <c r="D25" s="38"/>
      <c r="E25" s="38"/>
      <c r="F25" s="39"/>
      <c r="G25" s="8" t="s">
        <v>43</v>
      </c>
      <c r="H25" s="4" t="s">
        <v>42</v>
      </c>
      <c r="I25" s="9" t="s">
        <v>59</v>
      </c>
      <c r="J25" s="4"/>
      <c r="K25" s="8" t="s">
        <v>43</v>
      </c>
      <c r="L25" s="4" t="s">
        <v>42</v>
      </c>
      <c r="N25" s="22" t="s">
        <v>53</v>
      </c>
      <c r="O25" s="22">
        <f>COUNTIF(B11:B43,N25)</f>
        <v>1</v>
      </c>
      <c r="P25" s="23" t="s">
        <v>4</v>
      </c>
      <c r="Q25" s="21"/>
    </row>
    <row r="26" spans="1:17" ht="53.1" customHeight="1" x14ac:dyDescent="0.4">
      <c r="A26" s="29">
        <v>6</v>
      </c>
      <c r="B26" s="30" t="s">
        <v>67</v>
      </c>
      <c r="C26" s="49" t="s">
        <v>89</v>
      </c>
      <c r="D26" s="32"/>
      <c r="E26" s="32"/>
      <c r="F26" s="33"/>
      <c r="G26" s="40" t="s">
        <v>79</v>
      </c>
      <c r="H26" s="40"/>
      <c r="I26" s="41" t="s">
        <v>80</v>
      </c>
      <c r="J26" s="42"/>
      <c r="K26" s="42"/>
      <c r="L26" s="43"/>
      <c r="N26" s="24" t="s">
        <v>64</v>
      </c>
      <c r="O26" s="22">
        <f>COUNTIF(B11:B43,N26)</f>
        <v>1</v>
      </c>
      <c r="P26" s="25" t="s">
        <v>24</v>
      </c>
      <c r="Q26" s="21"/>
    </row>
    <row r="27" spans="1:17" ht="14.45" customHeight="1" x14ac:dyDescent="0.4">
      <c r="A27" s="29"/>
      <c r="B27" s="30"/>
      <c r="C27" s="34"/>
      <c r="D27" s="35"/>
      <c r="E27" s="35"/>
      <c r="F27" s="36"/>
      <c r="G27" s="8" t="s">
        <v>41</v>
      </c>
      <c r="H27" s="4" t="s">
        <v>49</v>
      </c>
      <c r="I27" s="44"/>
      <c r="J27" s="45"/>
      <c r="K27" s="45"/>
      <c r="L27" s="46"/>
      <c r="N27" s="22" t="s">
        <v>69</v>
      </c>
      <c r="O27" s="22">
        <f>COUNTIF(B11:B43,N27)</f>
        <v>1</v>
      </c>
      <c r="P27" s="23" t="s">
        <v>24</v>
      </c>
      <c r="Q27" s="21"/>
    </row>
    <row r="28" spans="1:17" ht="14.45" customHeight="1" x14ac:dyDescent="0.4">
      <c r="A28" s="29"/>
      <c r="B28" s="30"/>
      <c r="C28" s="37"/>
      <c r="D28" s="38"/>
      <c r="E28" s="38"/>
      <c r="F28" s="39"/>
      <c r="G28" s="8" t="s">
        <v>43</v>
      </c>
      <c r="H28" s="4" t="s">
        <v>25</v>
      </c>
      <c r="I28" s="9" t="s">
        <v>44</v>
      </c>
      <c r="J28" s="4" t="s">
        <v>49</v>
      </c>
      <c r="K28" s="8" t="s">
        <v>43</v>
      </c>
      <c r="L28" s="4"/>
      <c r="N28" s="22" t="s">
        <v>28</v>
      </c>
      <c r="O28" s="22">
        <f>COUNTIF(B11:B43,N28)</f>
        <v>1</v>
      </c>
      <c r="P28" s="23" t="s">
        <v>24</v>
      </c>
      <c r="Q28" s="21"/>
    </row>
    <row r="29" spans="1:17" ht="49.5" customHeight="1" x14ac:dyDescent="0.4">
      <c r="A29" s="29">
        <v>7</v>
      </c>
      <c r="B29" s="30" t="s">
        <v>46</v>
      </c>
      <c r="C29" s="49" t="s">
        <v>90</v>
      </c>
      <c r="D29" s="32"/>
      <c r="E29" s="32"/>
      <c r="F29" s="33"/>
      <c r="G29" s="40" t="s">
        <v>81</v>
      </c>
      <c r="H29" s="40"/>
      <c r="I29" s="41" t="s">
        <v>82</v>
      </c>
      <c r="J29" s="42"/>
      <c r="K29" s="42"/>
      <c r="L29" s="43"/>
      <c r="N29" s="23" t="s">
        <v>60</v>
      </c>
      <c r="O29" s="23">
        <f>SUM(O20:O28)</f>
        <v>11</v>
      </c>
      <c r="P29" s="23" t="s">
        <v>71</v>
      </c>
      <c r="Q29" s="21"/>
    </row>
    <row r="30" spans="1:17" ht="14.45" customHeight="1" x14ac:dyDescent="0.4">
      <c r="A30" s="29"/>
      <c r="B30" s="30"/>
      <c r="C30" s="34"/>
      <c r="D30" s="35"/>
      <c r="E30" s="35"/>
      <c r="F30" s="36"/>
      <c r="G30" s="8" t="s">
        <v>41</v>
      </c>
      <c r="H30" s="4"/>
      <c r="I30" s="44"/>
      <c r="J30" s="45"/>
      <c r="K30" s="45"/>
      <c r="L30" s="46"/>
      <c r="N30" s="21" t="s">
        <v>74</v>
      </c>
      <c r="O30" s="22">
        <f>COUNTIF(G11:H43,"〇")</f>
        <v>3</v>
      </c>
      <c r="P30" s="23" t="s">
        <v>75</v>
      </c>
      <c r="Q30" s="21"/>
    </row>
    <row r="31" spans="1:17" ht="14.45" customHeight="1" x14ac:dyDescent="0.4">
      <c r="A31" s="29"/>
      <c r="B31" s="30"/>
      <c r="C31" s="37"/>
      <c r="D31" s="38"/>
      <c r="E31" s="38"/>
      <c r="F31" s="39"/>
      <c r="G31" s="8" t="s">
        <v>43</v>
      </c>
      <c r="H31" s="4" t="s">
        <v>25</v>
      </c>
      <c r="I31" s="9" t="s">
        <v>44</v>
      </c>
      <c r="J31" s="4"/>
      <c r="K31" s="8" t="s">
        <v>43</v>
      </c>
      <c r="L31" s="4"/>
    </row>
    <row r="32" spans="1:17" ht="43.5" customHeight="1" x14ac:dyDescent="0.4">
      <c r="A32" s="29">
        <v>8</v>
      </c>
      <c r="B32" s="30" t="s">
        <v>69</v>
      </c>
      <c r="C32" s="49" t="s">
        <v>91</v>
      </c>
      <c r="D32" s="32"/>
      <c r="E32" s="32"/>
      <c r="F32" s="33"/>
      <c r="G32" s="40" t="s">
        <v>62</v>
      </c>
      <c r="H32" s="40"/>
      <c r="I32" s="41"/>
      <c r="J32" s="42"/>
      <c r="K32" s="42"/>
      <c r="L32" s="43"/>
    </row>
    <row r="33" spans="1:12" ht="14.45" customHeight="1" x14ac:dyDescent="0.4">
      <c r="A33" s="29"/>
      <c r="B33" s="30"/>
      <c r="C33" s="34"/>
      <c r="D33" s="35"/>
      <c r="E33" s="35"/>
      <c r="F33" s="36"/>
      <c r="G33" s="8" t="s">
        <v>41</v>
      </c>
      <c r="H33" s="4"/>
      <c r="I33" s="44"/>
      <c r="J33" s="45"/>
      <c r="K33" s="45"/>
      <c r="L33" s="46"/>
    </row>
    <row r="34" spans="1:12" ht="14.45" customHeight="1" x14ac:dyDescent="0.4">
      <c r="A34" s="29"/>
      <c r="B34" s="30"/>
      <c r="C34" s="37"/>
      <c r="D34" s="38"/>
      <c r="E34" s="38"/>
      <c r="F34" s="39"/>
      <c r="G34" s="8" t="s">
        <v>43</v>
      </c>
      <c r="H34" s="4" t="s">
        <v>45</v>
      </c>
      <c r="I34" s="9" t="s">
        <v>44</v>
      </c>
      <c r="J34" s="4" t="s">
        <v>49</v>
      </c>
      <c r="K34" s="8" t="s">
        <v>43</v>
      </c>
      <c r="L34" s="4"/>
    </row>
    <row r="35" spans="1:12" ht="46.5" customHeight="1" x14ac:dyDescent="0.4">
      <c r="A35" s="29">
        <v>9</v>
      </c>
      <c r="B35" s="30" t="s">
        <v>56</v>
      </c>
      <c r="C35" s="49" t="s">
        <v>92</v>
      </c>
      <c r="D35" s="32"/>
      <c r="E35" s="32"/>
      <c r="F35" s="33"/>
      <c r="G35" s="47" t="s">
        <v>63</v>
      </c>
      <c r="H35" s="48"/>
      <c r="I35" s="41"/>
      <c r="J35" s="42"/>
      <c r="K35" s="42"/>
      <c r="L35" s="43"/>
    </row>
    <row r="36" spans="1:12" ht="14.45" customHeight="1" x14ac:dyDescent="0.4">
      <c r="A36" s="29"/>
      <c r="B36" s="30"/>
      <c r="C36" s="34"/>
      <c r="D36" s="35"/>
      <c r="E36" s="35"/>
      <c r="F36" s="36"/>
      <c r="G36" s="8" t="s">
        <v>41</v>
      </c>
      <c r="H36" s="4" t="s">
        <v>49</v>
      </c>
      <c r="I36" s="44"/>
      <c r="J36" s="45"/>
      <c r="K36" s="45"/>
      <c r="L36" s="46"/>
    </row>
    <row r="37" spans="1:12" ht="14.45" customHeight="1" x14ac:dyDescent="0.4">
      <c r="A37" s="29"/>
      <c r="B37" s="30"/>
      <c r="C37" s="37"/>
      <c r="D37" s="38"/>
      <c r="E37" s="38"/>
      <c r="F37" s="39"/>
      <c r="G37" s="8" t="s">
        <v>43</v>
      </c>
      <c r="H37" s="4" t="s">
        <v>25</v>
      </c>
      <c r="I37" s="9" t="s">
        <v>44</v>
      </c>
      <c r="J37" s="4"/>
      <c r="K37" s="8" t="s">
        <v>43</v>
      </c>
      <c r="L37" s="4"/>
    </row>
    <row r="38" spans="1:12" ht="49.5" customHeight="1" x14ac:dyDescent="0.4">
      <c r="A38" s="29">
        <v>10</v>
      </c>
      <c r="B38" s="30" t="s">
        <v>37</v>
      </c>
      <c r="C38" s="31" t="s">
        <v>105</v>
      </c>
      <c r="D38" s="50"/>
      <c r="E38" s="50"/>
      <c r="F38" s="51"/>
      <c r="G38" s="47" t="s">
        <v>65</v>
      </c>
      <c r="H38" s="48"/>
      <c r="I38" s="41"/>
      <c r="J38" s="42"/>
      <c r="K38" s="42"/>
      <c r="L38" s="43"/>
    </row>
    <row r="39" spans="1:12" ht="14.45" customHeight="1" x14ac:dyDescent="0.4">
      <c r="A39" s="29"/>
      <c r="B39" s="30"/>
      <c r="C39" s="52"/>
      <c r="D39" s="53"/>
      <c r="E39" s="53"/>
      <c r="F39" s="54"/>
      <c r="G39" s="8" t="s">
        <v>41</v>
      </c>
      <c r="H39" s="4"/>
      <c r="I39" s="44"/>
      <c r="J39" s="45"/>
      <c r="K39" s="45"/>
      <c r="L39" s="46"/>
    </row>
    <row r="40" spans="1:12" ht="14.45" customHeight="1" x14ac:dyDescent="0.4">
      <c r="A40" s="29"/>
      <c r="B40" s="30"/>
      <c r="C40" s="55"/>
      <c r="D40" s="56"/>
      <c r="E40" s="56"/>
      <c r="F40" s="57"/>
      <c r="G40" s="8" t="s">
        <v>43</v>
      </c>
      <c r="H40" s="4" t="s">
        <v>25</v>
      </c>
      <c r="I40" s="9" t="s">
        <v>44</v>
      </c>
      <c r="J40" s="4"/>
      <c r="K40" s="8" t="s">
        <v>43</v>
      </c>
      <c r="L40" s="4"/>
    </row>
    <row r="41" spans="1:12" ht="49.5" customHeight="1" x14ac:dyDescent="0.4">
      <c r="A41" s="29">
        <v>11</v>
      </c>
      <c r="B41" s="30" t="s">
        <v>28</v>
      </c>
      <c r="C41" s="31" t="s">
        <v>93</v>
      </c>
      <c r="D41" s="32"/>
      <c r="E41" s="32"/>
      <c r="F41" s="33"/>
      <c r="G41" s="40" t="s">
        <v>66</v>
      </c>
      <c r="H41" s="40"/>
      <c r="I41" s="41"/>
      <c r="J41" s="42"/>
      <c r="K41" s="42"/>
      <c r="L41" s="43"/>
    </row>
    <row r="42" spans="1:12" ht="14.1" customHeight="1" x14ac:dyDescent="0.4">
      <c r="A42" s="29"/>
      <c r="B42" s="30"/>
      <c r="C42" s="34"/>
      <c r="D42" s="35"/>
      <c r="E42" s="35"/>
      <c r="F42" s="36"/>
      <c r="G42" s="8" t="s">
        <v>41</v>
      </c>
      <c r="H42" s="4"/>
      <c r="I42" s="44"/>
      <c r="J42" s="45"/>
      <c r="K42" s="45"/>
      <c r="L42" s="46"/>
    </row>
    <row r="43" spans="1:12" ht="14.1" customHeight="1" x14ac:dyDescent="0.4">
      <c r="A43" s="29"/>
      <c r="B43" s="30"/>
      <c r="C43" s="37"/>
      <c r="D43" s="38"/>
      <c r="E43" s="38"/>
      <c r="F43" s="39"/>
      <c r="G43" s="8" t="s">
        <v>43</v>
      </c>
      <c r="H43" s="4" t="s">
        <v>25</v>
      </c>
      <c r="I43" s="9" t="s">
        <v>44</v>
      </c>
      <c r="J43" s="4"/>
      <c r="K43" s="8" t="s">
        <v>43</v>
      </c>
      <c r="L43" s="4"/>
    </row>
    <row r="45" spans="1:12" x14ac:dyDescent="0.4">
      <c r="A45" s="58" t="s">
        <v>101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</row>
    <row r="46" spans="1:12" ht="18" customHeight="1" x14ac:dyDescent="0.4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</row>
  </sheetData>
  <mergeCells count="71">
    <mergeCell ref="A45:L46"/>
    <mergeCell ref="B1:H1"/>
    <mergeCell ref="A2:K2"/>
    <mergeCell ref="A3:L3"/>
    <mergeCell ref="A5:B6"/>
    <mergeCell ref="C5:H6"/>
    <mergeCell ref="J5:L5"/>
    <mergeCell ref="J6:L6"/>
    <mergeCell ref="B7:D7"/>
    <mergeCell ref="E7:G7"/>
    <mergeCell ref="J7:L7"/>
    <mergeCell ref="E8:G8"/>
    <mergeCell ref="J8:L8"/>
    <mergeCell ref="C10:F10"/>
    <mergeCell ref="G10:H10"/>
    <mergeCell ref="I10:L10"/>
    <mergeCell ref="C11:F13"/>
    <mergeCell ref="G11:H11"/>
    <mergeCell ref="I11:L12"/>
    <mergeCell ref="A14:A16"/>
    <mergeCell ref="B14:B16"/>
    <mergeCell ref="G14:H14"/>
    <mergeCell ref="I14:L15"/>
    <mergeCell ref="A11:A13"/>
    <mergeCell ref="B11:B13"/>
    <mergeCell ref="C14:F16"/>
    <mergeCell ref="G17:H17"/>
    <mergeCell ref="I17:L18"/>
    <mergeCell ref="A20:A22"/>
    <mergeCell ref="B20:B22"/>
    <mergeCell ref="G20:H20"/>
    <mergeCell ref="I20:L21"/>
    <mergeCell ref="A17:A19"/>
    <mergeCell ref="B17:B19"/>
    <mergeCell ref="C17:F19"/>
    <mergeCell ref="C20:F22"/>
    <mergeCell ref="G23:H23"/>
    <mergeCell ref="I23:L24"/>
    <mergeCell ref="A26:A28"/>
    <mergeCell ref="B26:B28"/>
    <mergeCell ref="G26:H26"/>
    <mergeCell ref="I26:L27"/>
    <mergeCell ref="A23:A25"/>
    <mergeCell ref="B23:B25"/>
    <mergeCell ref="C23:F25"/>
    <mergeCell ref="C26:F28"/>
    <mergeCell ref="G29:H29"/>
    <mergeCell ref="I29:L30"/>
    <mergeCell ref="A32:A34"/>
    <mergeCell ref="B32:B34"/>
    <mergeCell ref="G32:H32"/>
    <mergeCell ref="I32:L33"/>
    <mergeCell ref="A29:A31"/>
    <mergeCell ref="B29:B31"/>
    <mergeCell ref="C29:F31"/>
    <mergeCell ref="C32:F34"/>
    <mergeCell ref="G35:H35"/>
    <mergeCell ref="I35:L36"/>
    <mergeCell ref="A38:A40"/>
    <mergeCell ref="B38:B40"/>
    <mergeCell ref="G38:H38"/>
    <mergeCell ref="I38:L39"/>
    <mergeCell ref="A35:A37"/>
    <mergeCell ref="B35:B37"/>
    <mergeCell ref="C35:F37"/>
    <mergeCell ref="C38:F40"/>
    <mergeCell ref="A41:A43"/>
    <mergeCell ref="B41:B43"/>
    <mergeCell ref="C41:F43"/>
    <mergeCell ref="G41:H41"/>
    <mergeCell ref="I41:L42"/>
  </mergeCells>
  <phoneticPr fontId="1"/>
  <dataValidations count="6">
    <dataValidation type="list" allowBlank="1" sqref="H8" xr:uid="{CBBA745C-3FCC-49FF-BC8C-C2D25EC86264}">
      <formula1>$R$3</formula1>
    </dataValidation>
    <dataValidation type="list" allowBlank="1" showInputMessage="1" showErrorMessage="1" sqref="H12 H39 J37 J43 J34 H33 J31 H30 J28 H27 J25 H24 J22 H21 J19 H18 J16 H15 J13 J40 H42 H36" xr:uid="{4AF5824F-29CD-4393-A26B-DD9F05E6E579}">
      <formula1>$Q$3</formula1>
    </dataValidation>
    <dataValidation type="list" allowBlank="1" sqref="H31 L43 H37 L19 L25 L40 H34" xr:uid="{25D0DB39-BC8A-4BFC-AE76-844DC103A7F4}">
      <formula1>$P$3:$P$15</formula1>
    </dataValidation>
    <dataValidation type="list" allowBlank="1" sqref="H22 H13 H16 H19 H25 H28 L13 L16 L22" xr:uid="{3FDB61C7-F2B5-4F33-AD72-DE139BE65EAD}">
      <formula1>$P$3:$P$14</formula1>
    </dataValidation>
    <dataValidation type="list" allowBlank="1" sqref="L28 L31 L34 L37 H40 H43" xr:uid="{A57A4C98-24FD-4151-9B12-DB15D01A6525}">
      <formula1>$P$3:$P$16</formula1>
    </dataValidation>
    <dataValidation type="list" allowBlank="1" showInputMessage="1" showErrorMessage="1" sqref="B11:B43" xr:uid="{EA87756E-DFAF-4948-A988-E88830459104}">
      <formula1>$N$3:$N$10</formula1>
    </dataValidation>
  </dataValidations>
  <pageMargins left="0.7" right="0.28000000000000003" top="0.28999999999999998" bottom="0.22" header="0.19" footer="0.3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7309-686F-415E-86C1-7FAD2468769B}">
  <sheetPr>
    <tabColor theme="8" tint="0.79998168889431442"/>
    <pageSetUpPr fitToPage="1"/>
  </sheetPr>
  <dimension ref="A1:R43"/>
  <sheetViews>
    <sheetView workbookViewId="0"/>
  </sheetViews>
  <sheetFormatPr defaultRowHeight="18.75" x14ac:dyDescent="0.4"/>
  <cols>
    <col min="1" max="1" width="9.25" bestFit="1" customWidth="1"/>
    <col min="3" max="3" width="3.875" customWidth="1"/>
    <col min="4" max="4" width="4" customWidth="1"/>
    <col min="5" max="5" width="3.875" customWidth="1"/>
    <col min="6" max="6" width="4" customWidth="1"/>
    <col min="8" max="8" width="17.5" customWidth="1"/>
    <col min="9" max="9" width="20.375" customWidth="1"/>
    <col min="12" max="12" width="27.375" customWidth="1"/>
    <col min="14" max="14" width="15.625" customWidth="1"/>
    <col min="16" max="16" width="10.875" customWidth="1"/>
  </cols>
  <sheetData>
    <row r="1" spans="1:18" ht="22.35" customHeight="1" x14ac:dyDescent="0.4">
      <c r="A1" s="11" t="s">
        <v>0</v>
      </c>
      <c r="B1" s="59" t="s">
        <v>102</v>
      </c>
      <c r="C1" s="60"/>
      <c r="D1" s="60"/>
      <c r="E1" s="60"/>
      <c r="F1" s="60"/>
      <c r="G1" s="60"/>
      <c r="H1" s="60"/>
      <c r="O1" t="s">
        <v>2</v>
      </c>
    </row>
    <row r="2" spans="1:18" ht="6.6" customHeight="1" x14ac:dyDescent="0.4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8" ht="27.6" customHeight="1" x14ac:dyDescent="0.4">
      <c r="A3" s="62" t="s">
        <v>103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N3" t="s">
        <v>3</v>
      </c>
      <c r="O3" t="s">
        <v>4</v>
      </c>
      <c r="P3" t="s">
        <v>5</v>
      </c>
      <c r="Q3" t="s">
        <v>6</v>
      </c>
      <c r="R3" t="s">
        <v>7</v>
      </c>
    </row>
    <row r="4" spans="1:18" ht="6" customHeight="1" x14ac:dyDescent="0.4">
      <c r="N4" t="s">
        <v>56</v>
      </c>
      <c r="O4" t="s">
        <v>4</v>
      </c>
      <c r="P4" t="s">
        <v>9</v>
      </c>
    </row>
    <row r="5" spans="1:18" ht="13.35" customHeight="1" x14ac:dyDescent="0.4">
      <c r="A5" s="63" t="s">
        <v>94</v>
      </c>
      <c r="B5" s="63"/>
      <c r="C5" s="64"/>
      <c r="D5" s="64"/>
      <c r="E5" s="64"/>
      <c r="F5" s="64"/>
      <c r="G5" s="64"/>
      <c r="H5" s="64"/>
      <c r="I5" s="4" t="s">
        <v>12</v>
      </c>
      <c r="J5" s="65"/>
      <c r="K5" s="65"/>
      <c r="L5" s="65"/>
      <c r="N5" t="s">
        <v>46</v>
      </c>
      <c r="O5" t="s">
        <v>4</v>
      </c>
      <c r="P5" t="s">
        <v>15</v>
      </c>
    </row>
    <row r="6" spans="1:18" ht="19.350000000000001" customHeight="1" x14ac:dyDescent="0.4">
      <c r="A6" s="63"/>
      <c r="B6" s="63"/>
      <c r="C6" s="64"/>
      <c r="D6" s="64"/>
      <c r="E6" s="64"/>
      <c r="F6" s="64"/>
      <c r="G6" s="64"/>
      <c r="H6" s="64"/>
      <c r="I6" s="20" t="s">
        <v>95</v>
      </c>
      <c r="J6" s="66"/>
      <c r="K6" s="66"/>
      <c r="L6" s="66"/>
      <c r="N6" t="s">
        <v>67</v>
      </c>
      <c r="O6" t="s">
        <v>4</v>
      </c>
      <c r="P6" t="s">
        <v>19</v>
      </c>
    </row>
    <row r="7" spans="1:18" ht="14.45" customHeight="1" x14ac:dyDescent="0.4">
      <c r="A7" s="5"/>
      <c r="B7" s="35"/>
      <c r="C7" s="35"/>
      <c r="D7" s="35"/>
      <c r="E7" s="67" t="s">
        <v>20</v>
      </c>
      <c r="F7" s="67"/>
      <c r="G7" s="67"/>
      <c r="H7" s="4" t="s">
        <v>21</v>
      </c>
      <c r="I7" s="4" t="s">
        <v>12</v>
      </c>
      <c r="J7" s="68"/>
      <c r="K7" s="68"/>
      <c r="L7" s="68"/>
      <c r="N7" t="s">
        <v>53</v>
      </c>
      <c r="O7" t="s">
        <v>24</v>
      </c>
      <c r="P7" t="s">
        <v>25</v>
      </c>
    </row>
    <row r="8" spans="1:18" ht="31.7" customHeight="1" x14ac:dyDescent="0.4">
      <c r="A8" s="5"/>
      <c r="B8" s="5"/>
      <c r="C8" s="5"/>
      <c r="D8" s="6"/>
      <c r="E8" s="69"/>
      <c r="F8" s="69"/>
      <c r="G8" s="69"/>
      <c r="H8" s="10"/>
      <c r="I8" s="19" t="s">
        <v>26</v>
      </c>
      <c r="J8" s="70"/>
      <c r="K8" s="70"/>
      <c r="L8" s="70"/>
      <c r="N8" t="s">
        <v>64</v>
      </c>
      <c r="O8" t="s">
        <v>24</v>
      </c>
      <c r="P8" t="s">
        <v>29</v>
      </c>
    </row>
    <row r="9" spans="1:18" ht="7.35" customHeight="1" x14ac:dyDescent="0.4">
      <c r="D9" s="1"/>
      <c r="E9" s="2"/>
      <c r="F9" s="2"/>
      <c r="G9" s="2"/>
      <c r="I9" s="3"/>
      <c r="J9" s="2"/>
      <c r="K9" s="2"/>
      <c r="L9" s="2"/>
      <c r="N9" t="s">
        <v>69</v>
      </c>
      <c r="P9" t="s">
        <v>30</v>
      </c>
    </row>
    <row r="10" spans="1:18" ht="34.35" customHeight="1" x14ac:dyDescent="0.4">
      <c r="A10" s="7" t="s">
        <v>31</v>
      </c>
      <c r="B10" s="12" t="s">
        <v>32</v>
      </c>
      <c r="C10" s="71" t="s">
        <v>33</v>
      </c>
      <c r="D10" s="71"/>
      <c r="E10" s="71"/>
      <c r="F10" s="71"/>
      <c r="G10" s="71" t="s">
        <v>34</v>
      </c>
      <c r="H10" s="71"/>
      <c r="I10" s="72" t="s">
        <v>35</v>
      </c>
      <c r="J10" s="71"/>
      <c r="K10" s="71"/>
      <c r="L10" s="71"/>
      <c r="N10" t="s">
        <v>28</v>
      </c>
      <c r="P10" t="s">
        <v>36</v>
      </c>
    </row>
    <row r="11" spans="1:18" ht="45" customHeight="1" x14ac:dyDescent="0.4">
      <c r="A11" s="29">
        <v>1</v>
      </c>
      <c r="B11" s="30"/>
      <c r="C11" s="49"/>
      <c r="D11" s="32"/>
      <c r="E11" s="32"/>
      <c r="F11" s="33"/>
      <c r="G11" s="40"/>
      <c r="H11" s="40"/>
      <c r="I11" s="41"/>
      <c r="J11" s="42"/>
      <c r="K11" s="42"/>
      <c r="L11" s="43"/>
      <c r="P11" t="s">
        <v>40</v>
      </c>
    </row>
    <row r="12" spans="1:18" ht="14.45" customHeight="1" x14ac:dyDescent="0.4">
      <c r="A12" s="29"/>
      <c r="B12" s="30"/>
      <c r="C12" s="34"/>
      <c r="D12" s="35"/>
      <c r="E12" s="35"/>
      <c r="F12" s="36"/>
      <c r="G12" s="8" t="s">
        <v>41</v>
      </c>
      <c r="H12" s="4"/>
      <c r="I12" s="44"/>
      <c r="J12" s="45"/>
      <c r="K12" s="45"/>
      <c r="L12" s="46"/>
      <c r="P12" t="s">
        <v>42</v>
      </c>
    </row>
    <row r="13" spans="1:18" ht="14.45" customHeight="1" x14ac:dyDescent="0.4">
      <c r="A13" s="29"/>
      <c r="B13" s="30"/>
      <c r="C13" s="37"/>
      <c r="D13" s="38"/>
      <c r="E13" s="38"/>
      <c r="F13" s="39"/>
      <c r="G13" s="8" t="s">
        <v>43</v>
      </c>
      <c r="H13" s="4"/>
      <c r="I13" s="9" t="s">
        <v>44</v>
      </c>
      <c r="J13" s="4"/>
      <c r="K13" s="8" t="s">
        <v>43</v>
      </c>
      <c r="L13" s="4"/>
      <c r="P13" t="s">
        <v>45</v>
      </c>
    </row>
    <row r="14" spans="1:18" ht="46.5" customHeight="1" x14ac:dyDescent="0.4">
      <c r="A14" s="29">
        <v>2</v>
      </c>
      <c r="B14" s="30"/>
      <c r="C14" s="49"/>
      <c r="D14" s="32"/>
      <c r="E14" s="32"/>
      <c r="F14" s="33"/>
      <c r="G14" s="40"/>
      <c r="H14" s="40"/>
      <c r="I14" s="41"/>
      <c r="J14" s="42"/>
      <c r="K14" s="42"/>
      <c r="L14" s="43"/>
    </row>
    <row r="15" spans="1:18" ht="14.45" customHeight="1" x14ac:dyDescent="0.4">
      <c r="A15" s="29"/>
      <c r="B15" s="30"/>
      <c r="C15" s="34"/>
      <c r="D15" s="35"/>
      <c r="E15" s="35"/>
      <c r="F15" s="36"/>
      <c r="G15" s="8" t="s">
        <v>41</v>
      </c>
      <c r="H15" s="4"/>
      <c r="I15" s="44"/>
      <c r="J15" s="45"/>
      <c r="K15" s="45"/>
      <c r="L15" s="46"/>
    </row>
    <row r="16" spans="1:18" ht="14.45" customHeight="1" x14ac:dyDescent="0.4">
      <c r="A16" s="29"/>
      <c r="B16" s="30"/>
      <c r="C16" s="37"/>
      <c r="D16" s="38"/>
      <c r="E16" s="38"/>
      <c r="F16" s="39"/>
      <c r="G16" s="8" t="s">
        <v>43</v>
      </c>
      <c r="H16" s="4"/>
      <c r="I16" s="9" t="s">
        <v>44</v>
      </c>
      <c r="J16" s="4"/>
      <c r="K16" s="8" t="s">
        <v>43</v>
      </c>
      <c r="L16" s="4"/>
    </row>
    <row r="17" spans="1:17" ht="50.45" customHeight="1" x14ac:dyDescent="0.4">
      <c r="A17" s="29">
        <v>3</v>
      </c>
      <c r="B17" s="30"/>
      <c r="C17" s="49"/>
      <c r="D17" s="32"/>
      <c r="E17" s="32"/>
      <c r="F17" s="33"/>
      <c r="G17" s="40"/>
      <c r="H17" s="40"/>
      <c r="I17" s="41"/>
      <c r="J17" s="42"/>
      <c r="K17" s="42"/>
      <c r="L17" s="43"/>
    </row>
    <row r="18" spans="1:17" ht="14.45" customHeight="1" x14ac:dyDescent="0.4">
      <c r="A18" s="29"/>
      <c r="B18" s="30"/>
      <c r="C18" s="34"/>
      <c r="D18" s="35"/>
      <c r="E18" s="35"/>
      <c r="F18" s="36"/>
      <c r="G18" s="8" t="s">
        <v>41</v>
      </c>
      <c r="H18" s="4"/>
      <c r="I18" s="44"/>
      <c r="J18" s="45"/>
      <c r="K18" s="45"/>
      <c r="L18" s="46"/>
    </row>
    <row r="19" spans="1:17" ht="14.45" customHeight="1" x14ac:dyDescent="0.4">
      <c r="A19" s="29"/>
      <c r="B19" s="30"/>
      <c r="C19" s="37"/>
      <c r="D19" s="38"/>
      <c r="E19" s="38"/>
      <c r="F19" s="39"/>
      <c r="G19" s="8" t="s">
        <v>43</v>
      </c>
      <c r="H19" s="4"/>
      <c r="I19" s="9" t="s">
        <v>44</v>
      </c>
      <c r="J19" s="4"/>
      <c r="K19" s="8" t="s">
        <v>43</v>
      </c>
      <c r="L19" s="4"/>
      <c r="N19" s="21"/>
      <c r="O19" s="22" t="s">
        <v>50</v>
      </c>
      <c r="P19" s="23" t="s">
        <v>51</v>
      </c>
      <c r="Q19" s="14" t="s">
        <v>52</v>
      </c>
    </row>
    <row r="20" spans="1:17" ht="49.5" customHeight="1" x14ac:dyDescent="0.4">
      <c r="A20" s="29">
        <v>4</v>
      </c>
      <c r="B20" s="30"/>
      <c r="C20" s="49"/>
      <c r="D20" s="32"/>
      <c r="E20" s="32"/>
      <c r="F20" s="33"/>
      <c r="G20" s="40"/>
      <c r="H20" s="40"/>
      <c r="I20" s="41"/>
      <c r="J20" s="42"/>
      <c r="K20" s="42"/>
      <c r="L20" s="43"/>
      <c r="N20" s="22" t="s">
        <v>3</v>
      </c>
      <c r="O20" s="22">
        <f>COUNTIF(B11:B40,N20)</f>
        <v>0</v>
      </c>
      <c r="P20" s="23" t="s">
        <v>4</v>
      </c>
      <c r="Q20" s="13"/>
    </row>
    <row r="21" spans="1:17" ht="14.45" customHeight="1" x14ac:dyDescent="0.4">
      <c r="A21" s="29"/>
      <c r="B21" s="30"/>
      <c r="C21" s="34"/>
      <c r="D21" s="35"/>
      <c r="E21" s="35"/>
      <c r="F21" s="36"/>
      <c r="G21" s="8" t="s">
        <v>41</v>
      </c>
      <c r="H21" s="4"/>
      <c r="I21" s="44"/>
      <c r="J21" s="45"/>
      <c r="K21" s="45"/>
      <c r="L21" s="46"/>
      <c r="N21" s="22" t="s">
        <v>8</v>
      </c>
      <c r="O21" s="22">
        <f>COUNTIF(B11:B40,N21)</f>
        <v>0</v>
      </c>
      <c r="P21" s="23" t="s">
        <v>4</v>
      </c>
      <c r="Q21" s="13"/>
    </row>
    <row r="22" spans="1:17" ht="14.45" customHeight="1" x14ac:dyDescent="0.4">
      <c r="A22" s="29"/>
      <c r="B22" s="30"/>
      <c r="C22" s="37"/>
      <c r="D22" s="38"/>
      <c r="E22" s="38"/>
      <c r="F22" s="39"/>
      <c r="G22" s="8" t="s">
        <v>43</v>
      </c>
      <c r="H22" s="4"/>
      <c r="I22" s="9" t="s">
        <v>44</v>
      </c>
      <c r="J22" s="4"/>
      <c r="K22" s="8" t="s">
        <v>43</v>
      </c>
      <c r="L22" s="4"/>
      <c r="N22" s="22" t="s">
        <v>14</v>
      </c>
      <c r="O22" s="22">
        <f>COUNTIF(B11:B40,N22)</f>
        <v>0</v>
      </c>
      <c r="P22" s="23" t="s">
        <v>4</v>
      </c>
      <c r="Q22" s="13"/>
    </row>
    <row r="23" spans="1:17" ht="48.6" customHeight="1" x14ac:dyDescent="0.4">
      <c r="A23" s="29">
        <v>5</v>
      </c>
      <c r="B23" s="30"/>
      <c r="C23" s="49"/>
      <c r="D23" s="32"/>
      <c r="E23" s="32"/>
      <c r="F23" s="33"/>
      <c r="G23" s="40"/>
      <c r="H23" s="40"/>
      <c r="I23" s="41"/>
      <c r="J23" s="42"/>
      <c r="K23" s="42"/>
      <c r="L23" s="43"/>
      <c r="N23" s="22" t="s">
        <v>68</v>
      </c>
      <c r="O23" s="22">
        <f>COUNTIF(B11:B40,N23)</f>
        <v>0</v>
      </c>
      <c r="P23" s="25" t="s">
        <v>4</v>
      </c>
      <c r="Q23" s="13"/>
    </row>
    <row r="24" spans="1:17" ht="14.45" customHeight="1" x14ac:dyDescent="0.4">
      <c r="A24" s="29"/>
      <c r="B24" s="30"/>
      <c r="C24" s="34"/>
      <c r="D24" s="35"/>
      <c r="E24" s="35"/>
      <c r="F24" s="36"/>
      <c r="G24" s="8" t="s">
        <v>41</v>
      </c>
      <c r="H24" s="4"/>
      <c r="I24" s="44"/>
      <c r="J24" s="45"/>
      <c r="K24" s="45"/>
      <c r="L24" s="46"/>
      <c r="N24" s="22" t="s">
        <v>18</v>
      </c>
      <c r="O24" s="22">
        <f>COUNTIF(B11:B40,N24)</f>
        <v>0</v>
      </c>
      <c r="P24" s="23" t="s">
        <v>4</v>
      </c>
      <c r="Q24" s="13"/>
    </row>
    <row r="25" spans="1:17" ht="14.45" customHeight="1" x14ac:dyDescent="0.4">
      <c r="A25" s="29"/>
      <c r="B25" s="30"/>
      <c r="C25" s="37"/>
      <c r="D25" s="38"/>
      <c r="E25" s="38"/>
      <c r="F25" s="39"/>
      <c r="G25" s="8" t="s">
        <v>43</v>
      </c>
      <c r="H25" s="4"/>
      <c r="I25" s="9" t="s">
        <v>59</v>
      </c>
      <c r="J25" s="4"/>
      <c r="K25" s="8" t="s">
        <v>43</v>
      </c>
      <c r="L25" s="4"/>
      <c r="N25" s="22" t="s">
        <v>23</v>
      </c>
      <c r="O25" s="22">
        <f>COUNTIF(B11:B40,N25)</f>
        <v>0</v>
      </c>
      <c r="P25" s="23" t="s">
        <v>24</v>
      </c>
      <c r="Q25" s="13"/>
    </row>
    <row r="26" spans="1:17" ht="53.1" customHeight="1" x14ac:dyDescent="0.4">
      <c r="A26" s="29">
        <v>6</v>
      </c>
      <c r="B26" s="30"/>
      <c r="C26" s="49"/>
      <c r="D26" s="32"/>
      <c r="E26" s="32"/>
      <c r="F26" s="33"/>
      <c r="G26" s="40"/>
      <c r="H26" s="40"/>
      <c r="I26" s="41"/>
      <c r="J26" s="42"/>
      <c r="K26" s="42"/>
      <c r="L26" s="43"/>
      <c r="N26" s="24" t="s">
        <v>70</v>
      </c>
      <c r="O26" s="22">
        <f>COUNTIF(B11:B40,N26)</f>
        <v>0</v>
      </c>
      <c r="P26" s="25" t="s">
        <v>24</v>
      </c>
      <c r="Q26" s="13"/>
    </row>
    <row r="27" spans="1:17" ht="14.45" customHeight="1" x14ac:dyDescent="0.4">
      <c r="A27" s="29"/>
      <c r="B27" s="30"/>
      <c r="C27" s="34"/>
      <c r="D27" s="35"/>
      <c r="E27" s="35"/>
      <c r="F27" s="36"/>
      <c r="G27" s="8" t="s">
        <v>41</v>
      </c>
      <c r="H27" s="4"/>
      <c r="I27" s="44"/>
      <c r="J27" s="45"/>
      <c r="K27" s="45"/>
      <c r="L27" s="46"/>
      <c r="N27" s="22" t="s">
        <v>28</v>
      </c>
      <c r="O27" s="22">
        <f>COUNTIF(B11:B40,N27)</f>
        <v>0</v>
      </c>
      <c r="P27" s="23" t="s">
        <v>24</v>
      </c>
      <c r="Q27" s="13"/>
    </row>
    <row r="28" spans="1:17" ht="14.45" customHeight="1" x14ac:dyDescent="0.4">
      <c r="A28" s="29"/>
      <c r="B28" s="30"/>
      <c r="C28" s="37"/>
      <c r="D28" s="38"/>
      <c r="E28" s="38"/>
      <c r="F28" s="39"/>
      <c r="G28" s="8" t="s">
        <v>43</v>
      </c>
      <c r="H28" s="4"/>
      <c r="I28" s="9" t="s">
        <v>44</v>
      </c>
      <c r="J28" s="4"/>
      <c r="K28" s="8" t="s">
        <v>43</v>
      </c>
      <c r="L28" s="4"/>
      <c r="N28" s="23" t="s">
        <v>60</v>
      </c>
      <c r="O28" s="23">
        <f>SUM(O20:O27)</f>
        <v>0</v>
      </c>
      <c r="P28" s="23" t="s">
        <v>71</v>
      </c>
      <c r="Q28" s="13"/>
    </row>
    <row r="29" spans="1:17" ht="49.5" customHeight="1" x14ac:dyDescent="0.4">
      <c r="A29" s="29">
        <v>7</v>
      </c>
      <c r="B29" s="30"/>
      <c r="C29" s="49"/>
      <c r="D29" s="32"/>
      <c r="E29" s="32"/>
      <c r="F29" s="33"/>
      <c r="G29" s="40"/>
      <c r="H29" s="40"/>
      <c r="I29" s="41"/>
      <c r="J29" s="42"/>
      <c r="K29" s="42"/>
      <c r="L29" s="43"/>
      <c r="N29" s="22" t="s">
        <v>61</v>
      </c>
      <c r="O29" s="22">
        <f>COUNTIF(G11:H40,"〇")</f>
        <v>0</v>
      </c>
      <c r="P29" s="23" t="s">
        <v>83</v>
      </c>
      <c r="Q29" s="13"/>
    </row>
    <row r="30" spans="1:17" ht="14.45" customHeight="1" x14ac:dyDescent="0.4">
      <c r="A30" s="29"/>
      <c r="B30" s="30"/>
      <c r="C30" s="34"/>
      <c r="D30" s="35"/>
      <c r="E30" s="35"/>
      <c r="F30" s="36"/>
      <c r="G30" s="8" t="s">
        <v>41</v>
      </c>
      <c r="H30" s="4"/>
      <c r="I30" s="44"/>
      <c r="J30" s="45"/>
      <c r="K30" s="45"/>
      <c r="L30" s="46"/>
      <c r="N30" s="28"/>
      <c r="O30" s="28"/>
      <c r="P30" s="28"/>
    </row>
    <row r="31" spans="1:17" ht="14.45" customHeight="1" x14ac:dyDescent="0.4">
      <c r="A31" s="29"/>
      <c r="B31" s="30"/>
      <c r="C31" s="37"/>
      <c r="D31" s="38"/>
      <c r="E31" s="38"/>
      <c r="F31" s="39"/>
      <c r="G31" s="8" t="s">
        <v>43</v>
      </c>
      <c r="H31" s="4"/>
      <c r="I31" s="9" t="s">
        <v>44</v>
      </c>
      <c r="J31" s="4"/>
      <c r="K31" s="8" t="s">
        <v>43</v>
      </c>
      <c r="L31" s="4"/>
    </row>
    <row r="32" spans="1:17" ht="43.5" customHeight="1" x14ac:dyDescent="0.4">
      <c r="A32" s="29">
        <v>8</v>
      </c>
      <c r="B32" s="30"/>
      <c r="C32" s="49"/>
      <c r="D32" s="32"/>
      <c r="E32" s="32"/>
      <c r="F32" s="33"/>
      <c r="G32" s="40"/>
      <c r="H32" s="40"/>
      <c r="I32" s="41"/>
      <c r="J32" s="42"/>
      <c r="K32" s="42"/>
      <c r="L32" s="43"/>
    </row>
    <row r="33" spans="1:12" ht="14.45" customHeight="1" x14ac:dyDescent="0.4">
      <c r="A33" s="29"/>
      <c r="B33" s="30"/>
      <c r="C33" s="34"/>
      <c r="D33" s="35"/>
      <c r="E33" s="35"/>
      <c r="F33" s="36"/>
      <c r="G33" s="8" t="s">
        <v>41</v>
      </c>
      <c r="H33" s="4"/>
      <c r="I33" s="44"/>
      <c r="J33" s="45"/>
      <c r="K33" s="45"/>
      <c r="L33" s="46"/>
    </row>
    <row r="34" spans="1:12" ht="14.45" customHeight="1" x14ac:dyDescent="0.4">
      <c r="A34" s="29"/>
      <c r="B34" s="30"/>
      <c r="C34" s="37"/>
      <c r="D34" s="38"/>
      <c r="E34" s="38"/>
      <c r="F34" s="39"/>
      <c r="G34" s="8" t="s">
        <v>43</v>
      </c>
      <c r="H34" s="4"/>
      <c r="I34" s="9" t="s">
        <v>44</v>
      </c>
      <c r="J34" s="4"/>
      <c r="K34" s="8" t="s">
        <v>43</v>
      </c>
      <c r="L34" s="4"/>
    </row>
    <row r="35" spans="1:12" ht="46.5" customHeight="1" x14ac:dyDescent="0.4">
      <c r="A35" s="29">
        <v>9</v>
      </c>
      <c r="B35" s="30"/>
      <c r="C35" s="31"/>
      <c r="D35" s="32"/>
      <c r="E35" s="32"/>
      <c r="F35" s="33"/>
      <c r="G35" s="40"/>
      <c r="H35" s="40"/>
      <c r="I35" s="41"/>
      <c r="J35" s="42"/>
      <c r="K35" s="42"/>
      <c r="L35" s="43"/>
    </row>
    <row r="36" spans="1:12" ht="14.45" customHeight="1" x14ac:dyDescent="0.4">
      <c r="A36" s="29"/>
      <c r="B36" s="30"/>
      <c r="C36" s="34"/>
      <c r="D36" s="35"/>
      <c r="E36" s="35"/>
      <c r="F36" s="36"/>
      <c r="G36" s="8" t="s">
        <v>41</v>
      </c>
      <c r="H36" s="4"/>
      <c r="I36" s="44"/>
      <c r="J36" s="45"/>
      <c r="K36" s="45"/>
      <c r="L36" s="46"/>
    </row>
    <row r="37" spans="1:12" ht="14.45" customHeight="1" x14ac:dyDescent="0.4">
      <c r="A37" s="29"/>
      <c r="B37" s="30"/>
      <c r="C37" s="37"/>
      <c r="D37" s="38"/>
      <c r="E37" s="38"/>
      <c r="F37" s="39"/>
      <c r="G37" s="8" t="s">
        <v>43</v>
      </c>
      <c r="H37" s="4"/>
      <c r="I37" s="9" t="s">
        <v>44</v>
      </c>
      <c r="J37" s="4"/>
      <c r="K37" s="8" t="s">
        <v>43</v>
      </c>
      <c r="L37" s="4"/>
    </row>
    <row r="38" spans="1:12" ht="49.5" customHeight="1" x14ac:dyDescent="0.4">
      <c r="A38" s="29">
        <v>10</v>
      </c>
      <c r="B38" s="30"/>
      <c r="C38" s="31"/>
      <c r="D38" s="32"/>
      <c r="E38" s="32"/>
      <c r="F38" s="33"/>
      <c r="G38" s="40"/>
      <c r="H38" s="40"/>
      <c r="I38" s="41"/>
      <c r="J38" s="42"/>
      <c r="K38" s="42"/>
      <c r="L38" s="43"/>
    </row>
    <row r="39" spans="1:12" ht="14.45" customHeight="1" x14ac:dyDescent="0.4">
      <c r="A39" s="29"/>
      <c r="B39" s="30"/>
      <c r="C39" s="34"/>
      <c r="D39" s="35"/>
      <c r="E39" s="35"/>
      <c r="F39" s="36"/>
      <c r="G39" s="8" t="s">
        <v>41</v>
      </c>
      <c r="H39" s="4"/>
      <c r="I39" s="44"/>
      <c r="J39" s="45"/>
      <c r="K39" s="45"/>
      <c r="L39" s="46"/>
    </row>
    <row r="40" spans="1:12" ht="14.45" customHeight="1" x14ac:dyDescent="0.4">
      <c r="A40" s="29"/>
      <c r="B40" s="30"/>
      <c r="C40" s="37"/>
      <c r="D40" s="38"/>
      <c r="E40" s="38"/>
      <c r="F40" s="39"/>
      <c r="G40" s="8" t="s">
        <v>43</v>
      </c>
      <c r="H40" s="4"/>
      <c r="I40" s="9" t="s">
        <v>44</v>
      </c>
      <c r="J40" s="4"/>
      <c r="K40" s="8" t="s">
        <v>43</v>
      </c>
      <c r="L40" s="4"/>
    </row>
    <row r="43" spans="1:12" ht="37.700000000000003" customHeight="1" x14ac:dyDescent="0.4">
      <c r="A43" s="58" t="s">
        <v>101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</row>
  </sheetData>
  <mergeCells count="66">
    <mergeCell ref="C10:F10"/>
    <mergeCell ref="G10:H10"/>
    <mergeCell ref="I10:L10"/>
    <mergeCell ref="B1:H1"/>
    <mergeCell ref="A2:K2"/>
    <mergeCell ref="A3:L3"/>
    <mergeCell ref="A5:B6"/>
    <mergeCell ref="C5:H6"/>
    <mergeCell ref="J5:L5"/>
    <mergeCell ref="J6:L6"/>
    <mergeCell ref="B7:D7"/>
    <mergeCell ref="E7:G7"/>
    <mergeCell ref="J7:L7"/>
    <mergeCell ref="E8:G8"/>
    <mergeCell ref="J8:L8"/>
    <mergeCell ref="A14:A16"/>
    <mergeCell ref="B14:B16"/>
    <mergeCell ref="C14:F16"/>
    <mergeCell ref="G14:H14"/>
    <mergeCell ref="I14:L15"/>
    <mergeCell ref="A11:A13"/>
    <mergeCell ref="B11:B13"/>
    <mergeCell ref="C11:F13"/>
    <mergeCell ref="G11:H11"/>
    <mergeCell ref="I11:L12"/>
    <mergeCell ref="A20:A22"/>
    <mergeCell ref="B20:B22"/>
    <mergeCell ref="C20:F22"/>
    <mergeCell ref="G20:H20"/>
    <mergeCell ref="I20:L21"/>
    <mergeCell ref="A17:A19"/>
    <mergeCell ref="B17:B19"/>
    <mergeCell ref="C17:F19"/>
    <mergeCell ref="G17:H17"/>
    <mergeCell ref="I17:L18"/>
    <mergeCell ref="A26:A28"/>
    <mergeCell ref="B26:B28"/>
    <mergeCell ref="C26:F28"/>
    <mergeCell ref="G26:H26"/>
    <mergeCell ref="I26:L27"/>
    <mergeCell ref="A23:A25"/>
    <mergeCell ref="B23:B25"/>
    <mergeCell ref="C23:F25"/>
    <mergeCell ref="G23:H23"/>
    <mergeCell ref="I23:L24"/>
    <mergeCell ref="A32:A34"/>
    <mergeCell ref="B32:B34"/>
    <mergeCell ref="C32:F34"/>
    <mergeCell ref="G32:H32"/>
    <mergeCell ref="I32:L33"/>
    <mergeCell ref="A29:A31"/>
    <mergeCell ref="B29:B31"/>
    <mergeCell ref="C29:F31"/>
    <mergeCell ref="G29:H29"/>
    <mergeCell ref="I29:L30"/>
    <mergeCell ref="A43:L43"/>
    <mergeCell ref="A35:A37"/>
    <mergeCell ref="B35:B37"/>
    <mergeCell ref="C35:F37"/>
    <mergeCell ref="G35:H35"/>
    <mergeCell ref="I35:L36"/>
    <mergeCell ref="A38:A40"/>
    <mergeCell ref="B38:B40"/>
    <mergeCell ref="C38:F40"/>
    <mergeCell ref="G38:H38"/>
    <mergeCell ref="I38:L39"/>
  </mergeCells>
  <phoneticPr fontId="1"/>
  <dataValidations count="6">
    <dataValidation type="list" allowBlank="1" showInputMessage="1" showErrorMessage="1" sqref="B11:B40" xr:uid="{56C1A8C6-12B3-4AC9-B27E-ADFAB7665438}">
      <formula1>$N$3:$N$11</formula1>
    </dataValidation>
    <dataValidation type="list" allowBlank="1" sqref="H40 L28 L31 L34 L37" xr:uid="{7291AD83-91BE-420B-809E-CB74EF23AA79}">
      <formula1>$P$3:$P$16</formula1>
    </dataValidation>
    <dataValidation type="list" allowBlank="1" sqref="H22 H13 H16 H19 H25 H28 L13 L16 L22" xr:uid="{A164F06B-2477-487B-861D-D37EF9B64B4B}">
      <formula1>$P$3:$P$14</formula1>
    </dataValidation>
    <dataValidation type="list" allowBlank="1" sqref="L40 H31 H34 H37 L19 L25" xr:uid="{5C662D88-01A6-4B3F-978F-ABD74BE1AC1A}">
      <formula1>$P$3:$P$15</formula1>
    </dataValidation>
    <dataValidation type="list" allowBlank="1" showInputMessage="1" showErrorMessage="1" sqref="H12 J40 H39 J37 H36 J34 H33 J31 H30 J28 H27 J25 H24 J22 H21 J19 H18 J16 H15 J13" xr:uid="{DBE56FA9-8E6B-4A9C-820F-B7E551DDA341}">
      <formula1>$Q$3</formula1>
    </dataValidation>
    <dataValidation type="list" allowBlank="1" sqref="H8" xr:uid="{C451EE3E-7192-4FBA-B51C-A9D4A7A269DE}">
      <formula1>$R$3</formula1>
    </dataValidation>
  </dataValidations>
  <pageMargins left="0.7" right="0.28000000000000003" top="0.28999999999999998" bottom="0.22" header="0.19" footer="0.3"/>
  <pageSetup paperSize="9"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35A4-C6BF-4449-86D6-3E46D4E00F18}">
  <sheetPr>
    <tabColor theme="8" tint="0.79998168889431442"/>
    <pageSetUpPr fitToPage="1"/>
  </sheetPr>
  <dimension ref="A1:R43"/>
  <sheetViews>
    <sheetView workbookViewId="0"/>
  </sheetViews>
  <sheetFormatPr defaultRowHeight="18.75" x14ac:dyDescent="0.4"/>
  <cols>
    <col min="1" max="1" width="9.25" bestFit="1" customWidth="1"/>
    <col min="3" max="3" width="3.875" customWidth="1"/>
    <col min="4" max="4" width="4" customWidth="1"/>
    <col min="5" max="5" width="3.875" customWidth="1"/>
    <col min="6" max="6" width="4" customWidth="1"/>
    <col min="8" max="8" width="17.5" customWidth="1"/>
    <col min="9" max="9" width="20.375" customWidth="1"/>
    <col min="12" max="12" width="27.375" customWidth="1"/>
    <col min="14" max="14" width="15.625" customWidth="1"/>
    <col min="16" max="16" width="10.875" customWidth="1"/>
  </cols>
  <sheetData>
    <row r="1" spans="1:18" ht="22.35" customHeight="1" x14ac:dyDescent="0.4">
      <c r="A1" s="11" t="s">
        <v>0</v>
      </c>
      <c r="B1" s="59" t="s">
        <v>99</v>
      </c>
      <c r="C1" s="60"/>
      <c r="D1" s="60"/>
      <c r="E1" s="60"/>
      <c r="F1" s="60"/>
      <c r="G1" s="60"/>
      <c r="H1" s="60"/>
      <c r="O1" t="s">
        <v>2</v>
      </c>
    </row>
    <row r="2" spans="1:18" ht="6.6" customHeight="1" x14ac:dyDescent="0.4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8" ht="27.6" customHeight="1" x14ac:dyDescent="0.4">
      <c r="A3" s="62" t="s">
        <v>100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N3" t="s">
        <v>3</v>
      </c>
      <c r="O3" t="s">
        <v>4</v>
      </c>
      <c r="P3" t="s">
        <v>5</v>
      </c>
      <c r="Q3" t="s">
        <v>6</v>
      </c>
      <c r="R3" t="s">
        <v>7</v>
      </c>
    </row>
    <row r="4" spans="1:18" ht="6" customHeight="1" x14ac:dyDescent="0.4">
      <c r="N4" t="s">
        <v>72</v>
      </c>
      <c r="O4" t="s">
        <v>73</v>
      </c>
      <c r="P4" t="s">
        <v>9</v>
      </c>
    </row>
    <row r="5" spans="1:18" ht="13.35" customHeight="1" x14ac:dyDescent="0.4">
      <c r="A5" s="63" t="s">
        <v>98</v>
      </c>
      <c r="B5" s="63"/>
      <c r="C5" s="64"/>
      <c r="D5" s="64"/>
      <c r="E5" s="64"/>
      <c r="F5" s="64"/>
      <c r="G5" s="64"/>
      <c r="H5" s="64"/>
      <c r="I5" s="4" t="s">
        <v>12</v>
      </c>
      <c r="J5" s="65"/>
      <c r="K5" s="65"/>
      <c r="L5" s="65"/>
      <c r="N5" t="s">
        <v>53</v>
      </c>
      <c r="O5" t="s">
        <v>24</v>
      </c>
      <c r="P5" t="s">
        <v>15</v>
      </c>
    </row>
    <row r="6" spans="1:18" ht="19.350000000000001" customHeight="1" x14ac:dyDescent="0.4">
      <c r="A6" s="63"/>
      <c r="B6" s="63"/>
      <c r="C6" s="64"/>
      <c r="D6" s="64"/>
      <c r="E6" s="64"/>
      <c r="F6" s="64"/>
      <c r="G6" s="64"/>
      <c r="H6" s="64"/>
      <c r="I6" s="20" t="s">
        <v>97</v>
      </c>
      <c r="J6" s="66"/>
      <c r="K6" s="66"/>
      <c r="L6" s="66"/>
      <c r="N6" t="s">
        <v>64</v>
      </c>
      <c r="O6" t="s">
        <v>24</v>
      </c>
      <c r="P6" t="s">
        <v>19</v>
      </c>
    </row>
    <row r="7" spans="1:18" ht="14.45" customHeight="1" x14ac:dyDescent="0.4">
      <c r="A7" s="5"/>
      <c r="B7" s="35"/>
      <c r="C7" s="35"/>
      <c r="D7" s="35"/>
      <c r="E7" s="67" t="s">
        <v>20</v>
      </c>
      <c r="F7" s="67"/>
      <c r="G7" s="67"/>
      <c r="H7" s="4" t="s">
        <v>21</v>
      </c>
      <c r="I7" s="4" t="s">
        <v>12</v>
      </c>
      <c r="J7" s="68"/>
      <c r="K7" s="68"/>
      <c r="L7" s="68"/>
      <c r="N7" t="s">
        <v>69</v>
      </c>
      <c r="P7" t="s">
        <v>25</v>
      </c>
    </row>
    <row r="8" spans="1:18" ht="31.7" customHeight="1" x14ac:dyDescent="0.4">
      <c r="A8" s="5"/>
      <c r="B8" s="5"/>
      <c r="C8" s="5"/>
      <c r="D8" s="6"/>
      <c r="E8" s="69"/>
      <c r="F8" s="69"/>
      <c r="G8" s="69"/>
      <c r="H8" s="10"/>
      <c r="I8" s="19" t="s">
        <v>26</v>
      </c>
      <c r="J8" s="70"/>
      <c r="K8" s="70"/>
      <c r="L8" s="70"/>
      <c r="N8" t="s">
        <v>28</v>
      </c>
      <c r="P8" t="s">
        <v>29</v>
      </c>
    </row>
    <row r="9" spans="1:18" ht="7.35" customHeight="1" x14ac:dyDescent="0.4">
      <c r="D9" s="1"/>
      <c r="E9" s="2"/>
      <c r="F9" s="2"/>
      <c r="G9" s="2"/>
      <c r="I9" s="3"/>
      <c r="J9" s="2"/>
      <c r="K9" s="2"/>
      <c r="L9" s="2"/>
      <c r="P9" t="s">
        <v>30</v>
      </c>
    </row>
    <row r="10" spans="1:18" ht="34.35" customHeight="1" x14ac:dyDescent="0.4">
      <c r="A10" s="7" t="s">
        <v>31</v>
      </c>
      <c r="B10" s="12" t="s">
        <v>32</v>
      </c>
      <c r="C10" s="71" t="s">
        <v>33</v>
      </c>
      <c r="D10" s="71"/>
      <c r="E10" s="71"/>
      <c r="F10" s="71"/>
      <c r="G10" s="71" t="s">
        <v>34</v>
      </c>
      <c r="H10" s="71"/>
      <c r="I10" s="72" t="s">
        <v>35</v>
      </c>
      <c r="J10" s="71"/>
      <c r="K10" s="71"/>
      <c r="L10" s="71"/>
      <c r="P10" t="s">
        <v>36</v>
      </c>
    </row>
    <row r="11" spans="1:18" ht="45" customHeight="1" x14ac:dyDescent="0.4">
      <c r="A11" s="29">
        <v>1</v>
      </c>
      <c r="B11" s="30"/>
      <c r="C11" s="49"/>
      <c r="D11" s="32"/>
      <c r="E11" s="32"/>
      <c r="F11" s="33"/>
      <c r="G11" s="40"/>
      <c r="H11" s="40"/>
      <c r="I11" s="41"/>
      <c r="J11" s="42"/>
      <c r="K11" s="42"/>
      <c r="L11" s="43"/>
      <c r="P11" t="s">
        <v>40</v>
      </c>
    </row>
    <row r="12" spans="1:18" ht="14.45" customHeight="1" x14ac:dyDescent="0.4">
      <c r="A12" s="29"/>
      <c r="B12" s="30"/>
      <c r="C12" s="34"/>
      <c r="D12" s="35"/>
      <c r="E12" s="35"/>
      <c r="F12" s="36"/>
      <c r="G12" s="8" t="s">
        <v>41</v>
      </c>
      <c r="H12" s="4"/>
      <c r="I12" s="44"/>
      <c r="J12" s="45"/>
      <c r="K12" s="45"/>
      <c r="L12" s="46"/>
      <c r="P12" t="s">
        <v>42</v>
      </c>
    </row>
    <row r="13" spans="1:18" ht="14.45" customHeight="1" x14ac:dyDescent="0.4">
      <c r="A13" s="29"/>
      <c r="B13" s="30"/>
      <c r="C13" s="37"/>
      <c r="D13" s="38"/>
      <c r="E13" s="38"/>
      <c r="F13" s="39"/>
      <c r="G13" s="8" t="s">
        <v>43</v>
      </c>
      <c r="H13" s="4"/>
      <c r="I13" s="9" t="s">
        <v>44</v>
      </c>
      <c r="J13" s="4"/>
      <c r="K13" s="8" t="s">
        <v>43</v>
      </c>
      <c r="L13" s="4"/>
      <c r="P13" t="s">
        <v>45</v>
      </c>
    </row>
    <row r="14" spans="1:18" ht="46.5" customHeight="1" x14ac:dyDescent="0.4">
      <c r="A14" s="29">
        <v>2</v>
      </c>
      <c r="B14" s="30"/>
      <c r="C14" s="49"/>
      <c r="D14" s="32"/>
      <c r="E14" s="32"/>
      <c r="F14" s="33"/>
      <c r="G14" s="40"/>
      <c r="H14" s="40"/>
      <c r="I14" s="41"/>
      <c r="J14" s="42"/>
      <c r="K14" s="42"/>
      <c r="L14" s="43"/>
    </row>
    <row r="15" spans="1:18" ht="14.45" customHeight="1" x14ac:dyDescent="0.4">
      <c r="A15" s="29"/>
      <c r="B15" s="30"/>
      <c r="C15" s="34"/>
      <c r="D15" s="35"/>
      <c r="E15" s="35"/>
      <c r="F15" s="36"/>
      <c r="G15" s="8" t="s">
        <v>41</v>
      </c>
      <c r="H15" s="4"/>
      <c r="I15" s="44"/>
      <c r="J15" s="45"/>
      <c r="K15" s="45"/>
      <c r="L15" s="46"/>
    </row>
    <row r="16" spans="1:18" ht="14.45" customHeight="1" x14ac:dyDescent="0.4">
      <c r="A16" s="29"/>
      <c r="B16" s="30"/>
      <c r="C16" s="37"/>
      <c r="D16" s="38"/>
      <c r="E16" s="38"/>
      <c r="F16" s="39"/>
      <c r="G16" s="8" t="s">
        <v>43</v>
      </c>
      <c r="H16" s="4"/>
      <c r="I16" s="9" t="s">
        <v>44</v>
      </c>
      <c r="J16" s="4"/>
      <c r="K16" s="8" t="s">
        <v>43</v>
      </c>
      <c r="L16" s="4"/>
    </row>
    <row r="17" spans="1:17" ht="50.45" customHeight="1" x14ac:dyDescent="0.4">
      <c r="A17" s="29">
        <v>3</v>
      </c>
      <c r="B17" s="30"/>
      <c r="C17" s="49"/>
      <c r="D17" s="32"/>
      <c r="E17" s="32"/>
      <c r="F17" s="33"/>
      <c r="G17" s="40"/>
      <c r="H17" s="40"/>
      <c r="I17" s="41"/>
      <c r="J17" s="42"/>
      <c r="K17" s="42"/>
      <c r="L17" s="43"/>
    </row>
    <row r="18" spans="1:17" ht="14.45" customHeight="1" x14ac:dyDescent="0.4">
      <c r="A18" s="29"/>
      <c r="B18" s="30"/>
      <c r="C18" s="34"/>
      <c r="D18" s="35"/>
      <c r="E18" s="35"/>
      <c r="F18" s="36"/>
      <c r="G18" s="8" t="s">
        <v>41</v>
      </c>
      <c r="H18" s="4"/>
      <c r="I18" s="44"/>
      <c r="J18" s="45"/>
      <c r="K18" s="45"/>
      <c r="L18" s="46"/>
    </row>
    <row r="19" spans="1:17" ht="14.45" customHeight="1" x14ac:dyDescent="0.4">
      <c r="A19" s="29"/>
      <c r="B19" s="30"/>
      <c r="C19" s="37"/>
      <c r="D19" s="38"/>
      <c r="E19" s="38"/>
      <c r="F19" s="39"/>
      <c r="G19" s="8" t="s">
        <v>43</v>
      </c>
      <c r="H19" s="4"/>
      <c r="I19" s="9" t="s">
        <v>44</v>
      </c>
      <c r="J19" s="4"/>
      <c r="K19" s="8" t="s">
        <v>43</v>
      </c>
      <c r="L19" s="4"/>
      <c r="N19" s="21"/>
      <c r="O19" s="22" t="s">
        <v>50</v>
      </c>
      <c r="P19" s="23" t="s">
        <v>51</v>
      </c>
      <c r="Q19" s="14" t="s">
        <v>52</v>
      </c>
    </row>
    <row r="20" spans="1:17" ht="49.5" customHeight="1" x14ac:dyDescent="0.4">
      <c r="A20" s="29">
        <v>4</v>
      </c>
      <c r="B20" s="30"/>
      <c r="C20" s="49"/>
      <c r="D20" s="32"/>
      <c r="E20" s="32"/>
      <c r="F20" s="33"/>
      <c r="G20" s="40"/>
      <c r="H20" s="40"/>
      <c r="I20" s="41"/>
      <c r="J20" s="42"/>
      <c r="K20" s="42"/>
      <c r="L20" s="43"/>
      <c r="N20" s="22" t="s">
        <v>3</v>
      </c>
      <c r="O20" s="22">
        <f>COUNTIF(B11:B40,N20)</f>
        <v>0</v>
      </c>
      <c r="P20" s="23" t="s">
        <v>24</v>
      </c>
      <c r="Q20" s="13"/>
    </row>
    <row r="21" spans="1:17" ht="14.45" customHeight="1" x14ac:dyDescent="0.4">
      <c r="A21" s="29"/>
      <c r="B21" s="30"/>
      <c r="C21" s="34"/>
      <c r="D21" s="35"/>
      <c r="E21" s="35"/>
      <c r="F21" s="36"/>
      <c r="G21" s="8" t="s">
        <v>41</v>
      </c>
      <c r="H21" s="4"/>
      <c r="I21" s="44"/>
      <c r="J21" s="45"/>
      <c r="K21" s="45"/>
      <c r="L21" s="46"/>
      <c r="N21" s="22" t="s">
        <v>72</v>
      </c>
      <c r="O21" s="22">
        <f>COUNTIF(B11:B40,N21)</f>
        <v>0</v>
      </c>
      <c r="P21" s="23" t="s">
        <v>73</v>
      </c>
      <c r="Q21" s="13"/>
    </row>
    <row r="22" spans="1:17" ht="14.45" customHeight="1" x14ac:dyDescent="0.4">
      <c r="A22" s="29"/>
      <c r="B22" s="30"/>
      <c r="C22" s="37"/>
      <c r="D22" s="38"/>
      <c r="E22" s="38"/>
      <c r="F22" s="39"/>
      <c r="G22" s="8" t="s">
        <v>43</v>
      </c>
      <c r="H22" s="4"/>
      <c r="I22" s="9" t="s">
        <v>44</v>
      </c>
      <c r="J22" s="4"/>
      <c r="K22" s="8" t="s">
        <v>43</v>
      </c>
      <c r="L22" s="4"/>
      <c r="N22" s="22" t="s">
        <v>18</v>
      </c>
      <c r="O22" s="22">
        <f>COUNTIF(B11:B40,N22)</f>
        <v>0</v>
      </c>
      <c r="P22" s="23" t="s">
        <v>24</v>
      </c>
      <c r="Q22" s="13"/>
    </row>
    <row r="23" spans="1:17" ht="48.6" customHeight="1" x14ac:dyDescent="0.4">
      <c r="A23" s="29">
        <v>5</v>
      </c>
      <c r="B23" s="30"/>
      <c r="C23" s="49"/>
      <c r="D23" s="32"/>
      <c r="E23" s="32"/>
      <c r="F23" s="33"/>
      <c r="G23" s="40"/>
      <c r="H23" s="40"/>
      <c r="I23" s="41"/>
      <c r="J23" s="42"/>
      <c r="K23" s="42"/>
      <c r="L23" s="43"/>
      <c r="N23" s="22" t="s">
        <v>23</v>
      </c>
      <c r="O23" s="22">
        <f>COUNTIF(B11:B40,N23)</f>
        <v>0</v>
      </c>
      <c r="P23" s="23" t="s">
        <v>24</v>
      </c>
      <c r="Q23" s="13"/>
    </row>
    <row r="24" spans="1:17" ht="14.45" customHeight="1" x14ac:dyDescent="0.4">
      <c r="A24" s="29"/>
      <c r="B24" s="30"/>
      <c r="C24" s="34"/>
      <c r="D24" s="35"/>
      <c r="E24" s="35"/>
      <c r="F24" s="36"/>
      <c r="G24" s="8" t="s">
        <v>41</v>
      </c>
      <c r="H24" s="4"/>
      <c r="I24" s="44"/>
      <c r="J24" s="45"/>
      <c r="K24" s="45"/>
      <c r="L24" s="46"/>
      <c r="N24" s="24" t="s">
        <v>70</v>
      </c>
      <c r="O24" s="22">
        <f>COUNTIF(B11:B40,N24)</f>
        <v>0</v>
      </c>
      <c r="P24" s="25" t="s">
        <v>24</v>
      </c>
      <c r="Q24" s="13"/>
    </row>
    <row r="25" spans="1:17" ht="14.45" customHeight="1" x14ac:dyDescent="0.4">
      <c r="A25" s="29"/>
      <c r="B25" s="30"/>
      <c r="C25" s="37"/>
      <c r="D25" s="38"/>
      <c r="E25" s="38"/>
      <c r="F25" s="39"/>
      <c r="G25" s="8" t="s">
        <v>43</v>
      </c>
      <c r="H25" s="4"/>
      <c r="I25" s="9" t="s">
        <v>59</v>
      </c>
      <c r="J25" s="4"/>
      <c r="K25" s="8" t="s">
        <v>43</v>
      </c>
      <c r="L25" s="4"/>
      <c r="N25" s="22" t="s">
        <v>28</v>
      </c>
      <c r="O25" s="22">
        <f>COUNTIF(B11:B40,N25)</f>
        <v>0</v>
      </c>
      <c r="P25" s="23" t="s">
        <v>24</v>
      </c>
      <c r="Q25" s="13"/>
    </row>
    <row r="26" spans="1:17" ht="53.1" customHeight="1" x14ac:dyDescent="0.4">
      <c r="A26" s="29">
        <v>6</v>
      </c>
      <c r="B26" s="30"/>
      <c r="C26" s="49"/>
      <c r="D26" s="32"/>
      <c r="E26" s="32"/>
      <c r="F26" s="33"/>
      <c r="G26" s="40"/>
      <c r="H26" s="40"/>
      <c r="I26" s="41"/>
      <c r="J26" s="42"/>
      <c r="K26" s="42"/>
      <c r="L26" s="43"/>
      <c r="N26" s="23" t="s">
        <v>60</v>
      </c>
      <c r="O26" s="23">
        <f>SUM(O20:O25)</f>
        <v>0</v>
      </c>
      <c r="P26" s="23" t="s">
        <v>96</v>
      </c>
      <c r="Q26" s="13"/>
    </row>
    <row r="27" spans="1:17" ht="14.45" customHeight="1" x14ac:dyDescent="0.4">
      <c r="A27" s="29"/>
      <c r="B27" s="30"/>
      <c r="C27" s="34"/>
      <c r="D27" s="35"/>
      <c r="E27" s="35"/>
      <c r="F27" s="36"/>
      <c r="G27" s="8" t="s">
        <v>41</v>
      </c>
      <c r="H27" s="4"/>
      <c r="I27" s="44"/>
      <c r="J27" s="45"/>
      <c r="K27" s="45"/>
      <c r="L27" s="46"/>
      <c r="N27" s="26" t="s">
        <v>61</v>
      </c>
      <c r="O27" s="26">
        <f>COUNTIF(G11:H40,"〇")</f>
        <v>0</v>
      </c>
      <c r="P27" s="27" t="s">
        <v>83</v>
      </c>
      <c r="Q27" s="15"/>
    </row>
    <row r="28" spans="1:17" ht="14.45" customHeight="1" x14ac:dyDescent="0.4">
      <c r="A28" s="29"/>
      <c r="B28" s="30"/>
      <c r="C28" s="37"/>
      <c r="D28" s="38"/>
      <c r="E28" s="38"/>
      <c r="F28" s="39"/>
      <c r="G28" s="8" t="s">
        <v>43</v>
      </c>
      <c r="H28" s="4"/>
      <c r="I28" s="9" t="s">
        <v>44</v>
      </c>
      <c r="J28" s="4"/>
      <c r="K28" s="8" t="s">
        <v>43</v>
      </c>
      <c r="L28" s="4"/>
      <c r="N28" s="17"/>
      <c r="O28" s="17"/>
      <c r="P28" s="18"/>
      <c r="Q28" s="18"/>
    </row>
    <row r="29" spans="1:17" ht="49.5" customHeight="1" x14ac:dyDescent="0.4">
      <c r="A29" s="29">
        <v>7</v>
      </c>
      <c r="B29" s="30"/>
      <c r="C29" s="49"/>
      <c r="D29" s="32"/>
      <c r="E29" s="32"/>
      <c r="F29" s="33"/>
      <c r="G29" s="40"/>
      <c r="H29" s="40"/>
      <c r="I29" s="41"/>
      <c r="J29" s="42"/>
      <c r="K29" s="42"/>
      <c r="L29" s="43"/>
      <c r="N29" s="2"/>
      <c r="O29" s="2"/>
    </row>
    <row r="30" spans="1:17" ht="14.45" customHeight="1" x14ac:dyDescent="0.4">
      <c r="A30" s="29"/>
      <c r="B30" s="30"/>
      <c r="C30" s="34"/>
      <c r="D30" s="35"/>
      <c r="E30" s="35"/>
      <c r="F30" s="36"/>
      <c r="G30" s="8" t="s">
        <v>41</v>
      </c>
      <c r="H30" s="4"/>
      <c r="I30" s="44"/>
      <c r="J30" s="45"/>
      <c r="K30" s="45"/>
      <c r="L30" s="46"/>
      <c r="N30" s="2"/>
      <c r="O30" s="2"/>
      <c r="P30" s="16"/>
    </row>
    <row r="31" spans="1:17" ht="14.45" customHeight="1" x14ac:dyDescent="0.4">
      <c r="A31" s="29"/>
      <c r="B31" s="30"/>
      <c r="C31" s="37"/>
      <c r="D31" s="38"/>
      <c r="E31" s="38"/>
      <c r="F31" s="39"/>
      <c r="G31" s="8" t="s">
        <v>43</v>
      </c>
      <c r="H31" s="4"/>
      <c r="I31" s="9" t="s">
        <v>44</v>
      </c>
      <c r="J31" s="4"/>
      <c r="K31" s="8" t="s">
        <v>43</v>
      </c>
      <c r="L31" s="4"/>
    </row>
    <row r="32" spans="1:17" ht="43.5" customHeight="1" x14ac:dyDescent="0.4">
      <c r="A32" s="29">
        <v>8</v>
      </c>
      <c r="B32" s="30"/>
      <c r="C32" s="49"/>
      <c r="D32" s="32"/>
      <c r="E32" s="32"/>
      <c r="F32" s="33"/>
      <c r="G32" s="40"/>
      <c r="H32" s="40"/>
      <c r="I32" s="41"/>
      <c r="J32" s="42"/>
      <c r="K32" s="42"/>
      <c r="L32" s="43"/>
    </row>
    <row r="33" spans="1:12" ht="14.45" customHeight="1" x14ac:dyDescent="0.4">
      <c r="A33" s="29"/>
      <c r="B33" s="30"/>
      <c r="C33" s="34"/>
      <c r="D33" s="35"/>
      <c r="E33" s="35"/>
      <c r="F33" s="36"/>
      <c r="G33" s="8" t="s">
        <v>41</v>
      </c>
      <c r="H33" s="4"/>
      <c r="I33" s="44"/>
      <c r="J33" s="45"/>
      <c r="K33" s="45"/>
      <c r="L33" s="46"/>
    </row>
    <row r="34" spans="1:12" ht="14.45" customHeight="1" x14ac:dyDescent="0.4">
      <c r="A34" s="29"/>
      <c r="B34" s="30"/>
      <c r="C34" s="37"/>
      <c r="D34" s="38"/>
      <c r="E34" s="38"/>
      <c r="F34" s="39"/>
      <c r="G34" s="8" t="s">
        <v>43</v>
      </c>
      <c r="H34" s="4"/>
      <c r="I34" s="9" t="s">
        <v>44</v>
      </c>
      <c r="J34" s="4"/>
      <c r="K34" s="8" t="s">
        <v>43</v>
      </c>
      <c r="L34" s="4"/>
    </row>
    <row r="35" spans="1:12" ht="46.5" customHeight="1" x14ac:dyDescent="0.4">
      <c r="A35" s="29">
        <v>9</v>
      </c>
      <c r="B35" s="30"/>
      <c r="C35" s="31"/>
      <c r="D35" s="32"/>
      <c r="E35" s="32"/>
      <c r="F35" s="33"/>
      <c r="G35" s="40"/>
      <c r="H35" s="40"/>
      <c r="I35" s="41"/>
      <c r="J35" s="42"/>
      <c r="K35" s="42"/>
      <c r="L35" s="43"/>
    </row>
    <row r="36" spans="1:12" ht="14.45" customHeight="1" x14ac:dyDescent="0.4">
      <c r="A36" s="29"/>
      <c r="B36" s="30"/>
      <c r="C36" s="34"/>
      <c r="D36" s="35"/>
      <c r="E36" s="35"/>
      <c r="F36" s="36"/>
      <c r="G36" s="8" t="s">
        <v>41</v>
      </c>
      <c r="H36" s="4"/>
      <c r="I36" s="44"/>
      <c r="J36" s="45"/>
      <c r="K36" s="45"/>
      <c r="L36" s="46"/>
    </row>
    <row r="37" spans="1:12" ht="14.45" customHeight="1" x14ac:dyDescent="0.4">
      <c r="A37" s="29"/>
      <c r="B37" s="30"/>
      <c r="C37" s="37"/>
      <c r="D37" s="38"/>
      <c r="E37" s="38"/>
      <c r="F37" s="39"/>
      <c r="G37" s="8" t="s">
        <v>43</v>
      </c>
      <c r="H37" s="4"/>
      <c r="I37" s="9" t="s">
        <v>44</v>
      </c>
      <c r="J37" s="4"/>
      <c r="K37" s="8" t="s">
        <v>43</v>
      </c>
      <c r="L37" s="4"/>
    </row>
    <row r="38" spans="1:12" ht="49.5" customHeight="1" x14ac:dyDescent="0.4">
      <c r="A38" s="29">
        <v>10</v>
      </c>
      <c r="B38" s="30"/>
      <c r="C38" s="31"/>
      <c r="D38" s="32"/>
      <c r="E38" s="32"/>
      <c r="F38" s="33"/>
      <c r="G38" s="40"/>
      <c r="H38" s="40"/>
      <c r="I38" s="41"/>
      <c r="J38" s="42"/>
      <c r="K38" s="42"/>
      <c r="L38" s="43"/>
    </row>
    <row r="39" spans="1:12" ht="14.45" customHeight="1" x14ac:dyDescent="0.4">
      <c r="A39" s="29"/>
      <c r="B39" s="30"/>
      <c r="C39" s="34"/>
      <c r="D39" s="35"/>
      <c r="E39" s="35"/>
      <c r="F39" s="36"/>
      <c r="G39" s="8" t="s">
        <v>41</v>
      </c>
      <c r="H39" s="4"/>
      <c r="I39" s="44"/>
      <c r="J39" s="45"/>
      <c r="K39" s="45"/>
      <c r="L39" s="46"/>
    </row>
    <row r="40" spans="1:12" ht="14.45" customHeight="1" x14ac:dyDescent="0.4">
      <c r="A40" s="29"/>
      <c r="B40" s="30"/>
      <c r="C40" s="37"/>
      <c r="D40" s="38"/>
      <c r="E40" s="38"/>
      <c r="F40" s="39"/>
      <c r="G40" s="8" t="s">
        <v>43</v>
      </c>
      <c r="H40" s="4"/>
      <c r="I40" s="9" t="s">
        <v>44</v>
      </c>
      <c r="J40" s="4"/>
      <c r="K40" s="8" t="s">
        <v>43</v>
      </c>
      <c r="L40" s="4"/>
    </row>
    <row r="43" spans="1:12" ht="37.700000000000003" customHeight="1" x14ac:dyDescent="0.4">
      <c r="A43" s="58" t="s">
        <v>101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</row>
  </sheetData>
  <mergeCells count="66">
    <mergeCell ref="C10:F10"/>
    <mergeCell ref="G10:H10"/>
    <mergeCell ref="I10:L10"/>
    <mergeCell ref="B1:H1"/>
    <mergeCell ref="A2:K2"/>
    <mergeCell ref="A3:L3"/>
    <mergeCell ref="A5:B6"/>
    <mergeCell ref="C5:H6"/>
    <mergeCell ref="J5:L5"/>
    <mergeCell ref="J6:L6"/>
    <mergeCell ref="B7:D7"/>
    <mergeCell ref="E7:G7"/>
    <mergeCell ref="J7:L7"/>
    <mergeCell ref="E8:G8"/>
    <mergeCell ref="J8:L8"/>
    <mergeCell ref="A14:A16"/>
    <mergeCell ref="B14:B16"/>
    <mergeCell ref="C14:F16"/>
    <mergeCell ref="G14:H14"/>
    <mergeCell ref="I14:L15"/>
    <mergeCell ref="A11:A13"/>
    <mergeCell ref="B11:B13"/>
    <mergeCell ref="C11:F13"/>
    <mergeCell ref="G11:H11"/>
    <mergeCell ref="I11:L12"/>
    <mergeCell ref="A20:A22"/>
    <mergeCell ref="B20:B22"/>
    <mergeCell ref="C20:F22"/>
    <mergeCell ref="G20:H20"/>
    <mergeCell ref="I20:L21"/>
    <mergeCell ref="A17:A19"/>
    <mergeCell ref="B17:B19"/>
    <mergeCell ref="C17:F19"/>
    <mergeCell ref="G17:H17"/>
    <mergeCell ref="I17:L18"/>
    <mergeCell ref="A26:A28"/>
    <mergeCell ref="B26:B28"/>
    <mergeCell ref="C26:F28"/>
    <mergeCell ref="G26:H26"/>
    <mergeCell ref="I26:L27"/>
    <mergeCell ref="A23:A25"/>
    <mergeCell ref="B23:B25"/>
    <mergeCell ref="C23:F25"/>
    <mergeCell ref="G23:H23"/>
    <mergeCell ref="I23:L24"/>
    <mergeCell ref="A32:A34"/>
    <mergeCell ref="B32:B34"/>
    <mergeCell ref="C32:F34"/>
    <mergeCell ref="G32:H32"/>
    <mergeCell ref="I32:L33"/>
    <mergeCell ref="A29:A31"/>
    <mergeCell ref="B29:B31"/>
    <mergeCell ref="C29:F31"/>
    <mergeCell ref="G29:H29"/>
    <mergeCell ref="I29:L30"/>
    <mergeCell ref="A43:L43"/>
    <mergeCell ref="A35:A37"/>
    <mergeCell ref="B35:B37"/>
    <mergeCell ref="C35:F37"/>
    <mergeCell ref="G35:H35"/>
    <mergeCell ref="I35:L36"/>
    <mergeCell ref="A38:A40"/>
    <mergeCell ref="B38:B40"/>
    <mergeCell ref="C38:F40"/>
    <mergeCell ref="G38:H38"/>
    <mergeCell ref="I38:L39"/>
  </mergeCells>
  <phoneticPr fontId="1"/>
  <dataValidations count="6">
    <dataValidation type="list" allowBlank="1" showInputMessage="1" showErrorMessage="1" sqref="B11:B40" xr:uid="{276C554B-C2C0-431F-AE13-9D17FDF2BD23}">
      <formula1>$N$3:$N$11</formula1>
    </dataValidation>
    <dataValidation type="list" allowBlank="1" sqref="H40 L28 L31 L34 L37" xr:uid="{8B9DB467-BABF-4F31-8232-A238A3526A8C}">
      <formula1>$P$3:$P$16</formula1>
    </dataValidation>
    <dataValidation type="list" allowBlank="1" sqref="H22 H13 H16 H19 H25 H28 L13 L16 L22" xr:uid="{70D1F783-4CDE-4690-B20B-5E87EF5314A1}">
      <formula1>$P$3:$P$14</formula1>
    </dataValidation>
    <dataValidation type="list" allowBlank="1" sqref="L40 H31 H34 H37 L19 L25" xr:uid="{5B19E083-8DEF-4D69-930C-2355575DA5E2}">
      <formula1>$P$3:$P$15</formula1>
    </dataValidation>
    <dataValidation type="list" allowBlank="1" showInputMessage="1" showErrorMessage="1" sqref="H12 J40 H39 J37 H36 J34 H33 J31 H30 J28 H27 J25 H24 J22 H21 J19 H18 J16 H15 J13" xr:uid="{CC25C1D2-6B91-46B9-B8D3-5F21EC850DBF}">
      <formula1>$Q$3</formula1>
    </dataValidation>
    <dataValidation type="list" allowBlank="1" sqref="H8" xr:uid="{59C5E058-F5B1-4A7B-91BD-C9433E10334C}">
      <formula1>$R$3</formula1>
    </dataValidation>
  </dataValidations>
  <pageMargins left="0.7" right="0.28000000000000003" top="0.28999999999999998" bottom="0.22" header="0.19" footer="0.3"/>
  <pageSetup paperSize="9" scale="69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作成シート（小・中・高・特）</vt:lpstr>
      <vt:lpstr>作成シート (幼・認こ・特幼)</vt:lpstr>
      <vt:lpstr>記入例!Print_Area</vt:lpstr>
      <vt:lpstr>'作成シート (幼・認こ・特幼)'!Print_Area</vt:lpstr>
      <vt:lpstr>'作成シート（小・中・高・特）'!Print_Area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吉川 あき子</dc:creator>
  <cp:keywords/>
  <dc:description/>
  <cp:lastModifiedBy>山内 康司</cp:lastModifiedBy>
  <cp:revision/>
  <cp:lastPrinted>2026-01-20T23:39:31Z</cp:lastPrinted>
  <dcterms:created xsi:type="dcterms:W3CDTF">2024-12-05T04:13:24Z</dcterms:created>
  <dcterms:modified xsi:type="dcterms:W3CDTF">2026-02-16T02:17:06Z</dcterms:modified>
  <cp:category/>
  <cp:contentStatus/>
</cp:coreProperties>
</file>